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sueduph-my.sharepoint.com/personal/jmamanankil_tsu_edu_ph/Documents/BAC SEC FILES 2023/Public Bidding 2023/Infrastructure Projects/Repair Works-Karding/Bidding Documents for the project Repair Works on Various Buildings Damaged by the Typhoon Karding/"/>
    </mc:Choice>
  </mc:AlternateContent>
  <xr:revisionPtr revIDLastSave="2" documentId="13_ncr:1_{0FE74159-7BBC-344D-A606-E207598BF980}" xr6:coauthVersionLast="47" xr6:coauthVersionMax="47" xr10:uidLastSave="{E67A60FC-39B1-4981-AEBF-797752B6B817}"/>
  <bookViews>
    <workbookView xWindow="-120" yWindow="-120" windowWidth="29040" windowHeight="15840" tabRatio="595" xr2:uid="{00000000-000D-0000-FFFF-FFFF00000000}"/>
  </bookViews>
  <sheets>
    <sheet name="1.1." sheetId="1" r:id="rId1"/>
    <sheet name="1.2." sheetId="633" r:id="rId2"/>
    <sheet name="1.3." sheetId="634" r:id="rId3"/>
    <sheet name="2.1." sheetId="704" r:id="rId4"/>
    <sheet name="2.2." sheetId="703" r:id="rId5"/>
    <sheet name="2.3." sheetId="702" r:id="rId6"/>
    <sheet name="3.1." sheetId="697" r:id="rId7"/>
    <sheet name="3.2." sheetId="698" r:id="rId8"/>
    <sheet name="4." sheetId="699" r:id="rId9"/>
    <sheet name="5." sheetId="701" r:id="rId10"/>
    <sheet name="6." sheetId="706" r:id="rId11"/>
  </sheets>
  <externalReferences>
    <externalReference r:id="rId12"/>
  </externalReferences>
  <definedNames>
    <definedName name="_xlnm.Print_Area" localSheetId="0">'1.1.'!$A$1:$F$52</definedName>
    <definedName name="_xlnm.Print_Area" localSheetId="1">'1.2.'!$A$1:$F$52</definedName>
    <definedName name="_xlnm.Print_Area" localSheetId="2">'1.3.'!$A$1:$F$52</definedName>
    <definedName name="_xlnm.Print_Area" localSheetId="3">'2.1.'!$A$1:$F$52</definedName>
    <definedName name="_xlnm.Print_Area" localSheetId="4">'2.2.'!$A$1:$F$52</definedName>
    <definedName name="_xlnm.Print_Area" localSheetId="5">'2.3.'!$A$1:$F$52</definedName>
    <definedName name="_xlnm.Print_Area" localSheetId="6">'3.1.'!$A$1:$F$52</definedName>
    <definedName name="_xlnm.Print_Area" localSheetId="7">'3.2.'!$A$1:$F$52</definedName>
    <definedName name="_xlnm.Print_Area" localSheetId="8">'4.'!$A$1:$F$51</definedName>
    <definedName name="_xlnm.Print_Area" localSheetId="9">'5.'!$A$1:$F$51</definedName>
    <definedName name="_xlnm.Print_Area" localSheetId="10">'6.'!$A$1:$F$51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98" l="1"/>
  <c r="E10" i="698" s="1"/>
  <c r="F10" i="702"/>
  <c r="E10" i="702" s="1"/>
  <c r="F10" i="704"/>
  <c r="E10" i="704" s="1"/>
  <c r="E10" i="1"/>
  <c r="F10" i="1"/>
  <c r="F24" i="702" l="1"/>
  <c r="F44" i="702" l="1"/>
  <c r="F45" i="702" s="1"/>
  <c r="F46" i="702" s="1"/>
  <c r="F47" i="702" s="1"/>
  <c r="F48" i="702" s="1"/>
  <c r="F33" i="704"/>
  <c r="F42" i="704" s="1"/>
  <c r="F44" i="704" s="1"/>
  <c r="F45" i="704" s="1"/>
  <c r="F33" i="702"/>
  <c r="F42" i="702" s="1"/>
  <c r="F46" i="704" l="1"/>
  <c r="F47" i="704" s="1"/>
  <c r="F48" i="704" s="1"/>
  <c r="F33" i="698" l="1"/>
  <c r="F42" i="698" s="1"/>
  <c r="F24" i="698"/>
  <c r="F24" i="1"/>
  <c r="F33" i="1"/>
  <c r="F44" i="698" l="1"/>
  <c r="F45" i="698" l="1"/>
  <c r="F46" i="698" s="1"/>
  <c r="F47" i="698" s="1"/>
  <c r="F48" i="698" s="1"/>
  <c r="D10" i="1" l="1"/>
  <c r="A9" i="1"/>
  <c r="F42" i="1" l="1"/>
  <c r="F44" i="1" s="1"/>
  <c r="F45" i="1" s="1"/>
  <c r="F46" i="1" s="1"/>
  <c r="F47" i="1" s="1"/>
  <c r="F48" i="1" s="1"/>
</calcChain>
</file>

<file path=xl/sharedStrings.xml><?xml version="1.0" encoding="utf-8"?>
<sst xmlns="http://schemas.openxmlformats.org/spreadsheetml/2006/main" count="491" uniqueCount="53">
  <si>
    <t>Detailed Unit Price Analysis</t>
  </si>
  <si>
    <t>Unit</t>
  </si>
  <si>
    <t>Qty.</t>
  </si>
  <si>
    <t>Unit Price</t>
  </si>
  <si>
    <t>Total Price</t>
  </si>
  <si>
    <t>A.</t>
  </si>
  <si>
    <t>Materials</t>
  </si>
  <si>
    <t>Item No.</t>
  </si>
  <si>
    <t>Description</t>
  </si>
  <si>
    <t>Unit Cost</t>
  </si>
  <si>
    <t>Total Cost</t>
  </si>
  <si>
    <t>B.</t>
  </si>
  <si>
    <t>Labor</t>
  </si>
  <si>
    <t>Job Type</t>
  </si>
  <si>
    <t>Man-Days</t>
  </si>
  <si>
    <t>Wage Rate</t>
  </si>
  <si>
    <t>C.</t>
  </si>
  <si>
    <t>Equipment Utilization</t>
  </si>
  <si>
    <t>Equipment Utilized</t>
  </si>
  <si>
    <t>Utilization Period</t>
  </si>
  <si>
    <t>Utilization Rate</t>
  </si>
  <si>
    <r>
      <t>[</t>
    </r>
    <r>
      <rPr>
        <i/>
        <sz val="11"/>
        <color theme="1"/>
        <rFont val="Calibri"/>
        <family val="2"/>
        <scheme val="minor"/>
      </rPr>
      <t>Bidder's Letterhead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</si>
  <si>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Signature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</si>
  <si>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Name of Authorized Representative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</si>
  <si>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Title/Position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</si>
  <si>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Date</t>
    </r>
    <r>
      <rPr>
        <sz val="11"/>
        <color theme="1"/>
        <rFont val="Calibri"/>
        <family val="2"/>
        <scheme val="minor"/>
      </rPr>
      <t>]</t>
    </r>
  </si>
  <si>
    <t>(a) Total Cost of Materials</t>
  </si>
  <si>
    <t>(b) Total Cost of Labor</t>
  </si>
  <si>
    <t>(c) Total Cost for Equipment Utilization</t>
  </si>
  <si>
    <t xml:space="preserve">(d) Total Direct Costs = (a) + (b) + (c) </t>
  </si>
  <si>
    <t>(e) Indirect Costs: OCM and Profit</t>
  </si>
  <si>
    <t>(g) Value Added Tax</t>
  </si>
  <si>
    <t>(h) Total Price</t>
  </si>
  <si>
    <t>(f) Total Direct and Indirect Costs = (d) + (e)</t>
  </si>
  <si>
    <t>Construction Occupational Safety and Health</t>
  </si>
  <si>
    <t>Mobilization &amp; Demobilization</t>
  </si>
  <si>
    <t>lot</t>
  </si>
  <si>
    <t>Project Billboard,Temporary Facilities, and Barricade</t>
  </si>
  <si>
    <t>GENERAL REQUIREMENTS</t>
  </si>
  <si>
    <t>CEILING WORKS</t>
  </si>
  <si>
    <r>
      <t xml:space="preserve">Name of Contract/Project: </t>
    </r>
    <r>
      <rPr>
        <b/>
        <sz val="11"/>
        <color theme="1"/>
        <rFont val="Calibri"/>
        <family val="2"/>
        <scheme val="minor"/>
      </rPr>
      <t>Repair Works of Various Buildings Damaged by Typhoon Karding</t>
    </r>
  </si>
  <si>
    <r>
      <t xml:space="preserve">Location: </t>
    </r>
    <r>
      <rPr>
        <b/>
        <sz val="11"/>
        <color theme="1"/>
        <rFont val="Calibri"/>
        <family val="2"/>
        <scheme val="minor"/>
      </rPr>
      <t>Lucinda, San Isidro, and Main Campus, Tarlac State University</t>
    </r>
  </si>
  <si>
    <t xml:space="preserve">Utilization Period </t>
  </si>
  <si>
    <t>DEMOLITION, HAULING, DISPOSAL, AND REPAIR WORKS</t>
  </si>
  <si>
    <t>Repair of all Affected/Damaged Areas</t>
  </si>
  <si>
    <t>Hauling and Disposal of Debris and Scrap Materials from Affected Areas</t>
  </si>
  <si>
    <t>ELECTRICAL WORKS</t>
  </si>
  <si>
    <t>Demolition/Removal of Damaged Items (ceiling system, polycarbonate roofing, pvc panel, aluminum composite panel, etc.)</t>
  </si>
  <si>
    <t>0.50 mm thk. Pre-Painted Spandrel Ceiling System and complete accessories</t>
  </si>
  <si>
    <t>6.0 mm thk. Solid Polycarbonate Cover (including repair and repainting of existing tubular framing)</t>
  </si>
  <si>
    <r>
      <t>m</t>
    </r>
    <r>
      <rPr>
        <vertAlign val="superscript"/>
        <sz val="12"/>
        <color theme="1"/>
        <rFont val="Calibri (Body)"/>
      </rPr>
      <t>2</t>
    </r>
  </si>
  <si>
    <r>
      <rPr>
        <b/>
        <sz val="12"/>
        <color theme="1"/>
        <rFont val="Calibri"/>
        <family val="2"/>
        <scheme val="minor"/>
      </rPr>
      <t>CEILING WORKS</t>
    </r>
    <r>
      <rPr>
        <sz val="12"/>
        <color theme="1"/>
        <rFont val="Calibri"/>
        <family val="2"/>
        <scheme val="minor"/>
      </rPr>
      <t>, 4.0 mm thk. Aluminum Composite Panel(ACP) Cladding System and complete accessories</t>
    </r>
  </si>
  <si>
    <r>
      <rPr>
        <b/>
        <sz val="12"/>
        <color theme="1"/>
        <rFont val="Calibri"/>
        <family val="2"/>
        <scheme val="minor"/>
      </rPr>
      <t>STEEL WORKS</t>
    </r>
    <r>
      <rPr>
        <sz val="12"/>
        <color theme="1"/>
        <rFont val="Calibri"/>
        <family val="2"/>
        <scheme val="minor"/>
      </rPr>
      <t>, Fabrication and Installation of False Beam Framing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</si>
</sst>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."/>
    <numFmt numFmtId="166" formatCode="#.#."/>
  </numFmts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2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8" fillId="0" borderId="0">
      <protection locked="0"/>
    </xf>
    <xf numFmtId="0" fontId="8" fillId="0" borderId="0">
      <protection locked="0"/>
    </xf>
  </cellStyleXfs>
  <cellXfs count="8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/>
    <xf numFmtId="164" fontId="6" fillId="0" borderId="0" xfId="0" applyNumberFormat="1" applyFont="1" applyAlignment="1">
      <alignment horizontal="center" vertical="center"/>
    </xf>
    <xf numFmtId="43" fontId="4" fillId="0" borderId="1" xfId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43" fontId="0" fillId="3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horizontal="right" vertical="center"/>
    </xf>
    <xf numFmtId="164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0" borderId="1" xfId="0" applyFont="1" applyBorder="1"/>
    <xf numFmtId="0" fontId="6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right" vertical="center" wrapText="1"/>
    </xf>
    <xf numFmtId="0" fontId="0" fillId="0" borderId="2" xfId="0" applyBorder="1"/>
    <xf numFmtId="43" fontId="4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center" vertical="center" wrapText="1"/>
    </xf>
    <xf numFmtId="43" fontId="0" fillId="0" borderId="0" xfId="0" applyNumberForma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2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/>
    </xf>
    <xf numFmtId="164" fontId="0" fillId="3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2" fontId="0" fillId="0" borderId="0" xfId="1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0" fontId="3" fillId="0" borderId="0" xfId="0" applyFont="1"/>
    <xf numFmtId="0" fontId="0" fillId="0" borderId="0" xfId="0" applyAlignment="1">
      <alignment horizontal="right"/>
    </xf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1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right" vertical="center" wrapText="1" indent="2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 indent="1"/>
    </xf>
    <xf numFmtId="0" fontId="0" fillId="0" borderId="1" xfId="0" applyBorder="1" applyAlignment="1">
      <alignment horizontal="right" vertical="center" wrapText="1" indent="5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4">
    <cellStyle name="Comma" xfId="1" builtinId="3"/>
    <cellStyle name="Comma 2" xfId="2" xr:uid="{3D5973C7-2BC8-4003-B1C7-DE312CA1AA0C}"/>
    <cellStyle name="Normal" xfId="0" builtinId="0"/>
    <cellStyle name="Normal 2" xfId="3" xr:uid="{6907BB6D-40DF-4AF9-9012-049ABE714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AEL\Solar%20Bidding%20Docs\Solar%20BO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</sheetNames>
    <sheetDataSet>
      <sheetData sheetId="0" refreshError="1">
        <row r="15">
          <cell r="A15">
            <v>1</v>
          </cell>
        </row>
        <row r="16">
          <cell r="F16" t="str">
            <v>lot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2"/>
  <sheetViews>
    <sheetView tabSelected="1" view="pageBreakPreview" topLeftCell="A3" zoomScale="106" zoomScaleNormal="100" zoomScaleSheetLayoutView="106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6.140625" bestFit="1" customWidth="1"/>
    <col min="4" max="4" width="7.140625" customWidth="1"/>
    <col min="5" max="5" width="12.7109375" customWidth="1"/>
    <col min="6" max="6" width="13.28515625" customWidth="1"/>
    <col min="10" max="10" width="13.28515625" bestFit="1" customWidth="1"/>
  </cols>
  <sheetData>
    <row r="1" spans="1:10">
      <c r="A1" s="76" t="s">
        <v>21</v>
      </c>
      <c r="B1" s="76"/>
      <c r="C1" s="76"/>
      <c r="D1" s="76"/>
      <c r="E1" s="76"/>
      <c r="F1" s="76"/>
    </row>
    <row r="2" spans="1:10">
      <c r="A2" s="76"/>
      <c r="B2" s="76"/>
      <c r="C2" s="76"/>
      <c r="D2" s="76"/>
      <c r="E2" s="76"/>
      <c r="F2" s="76"/>
    </row>
    <row r="3" spans="1:10">
      <c r="E3" s="74" t="s">
        <v>25</v>
      </c>
      <c r="F3" s="74"/>
    </row>
    <row r="4" spans="1:10" ht="15" customHeight="1">
      <c r="A4" s="82" t="s">
        <v>40</v>
      </c>
      <c r="B4" s="82"/>
      <c r="C4" s="82"/>
      <c r="D4" s="82"/>
      <c r="E4" s="82"/>
      <c r="F4" s="82"/>
    </row>
    <row r="5" spans="1:10">
      <c r="A5" t="s">
        <v>41</v>
      </c>
    </row>
    <row r="7" spans="1:10" ht="15.75">
      <c r="A7" s="81" t="s">
        <v>0</v>
      </c>
      <c r="B7" s="81"/>
      <c r="C7" s="81"/>
      <c r="D7" s="81"/>
      <c r="E7" s="81"/>
      <c r="F7" s="81"/>
    </row>
    <row r="8" spans="1:10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10" ht="18.75" customHeight="1">
      <c r="A9" s="60">
        <f>+[1]BOQ!$A$15</f>
        <v>1</v>
      </c>
      <c r="B9" s="1" t="s">
        <v>38</v>
      </c>
      <c r="C9" s="2"/>
      <c r="D9" s="2"/>
      <c r="E9" s="2"/>
      <c r="F9" s="2"/>
    </row>
    <row r="10" spans="1:10" ht="17.25" customHeight="1">
      <c r="A10" s="61">
        <v>1.1000000000000001</v>
      </c>
      <c r="B10" s="8" t="s">
        <v>35</v>
      </c>
      <c r="C10" s="66">
        <v>1</v>
      </c>
      <c r="D10" s="6" t="str">
        <f>+[1]BOQ!$F$16</f>
        <v>lot</v>
      </c>
      <c r="E10" s="9">
        <f>F10/C10</f>
        <v>0</v>
      </c>
      <c r="F10" s="9">
        <f>F48</f>
        <v>0</v>
      </c>
    </row>
    <row r="11" spans="1:10" ht="15.75">
      <c r="A11" s="77"/>
      <c r="B11" s="77"/>
      <c r="C11" s="77"/>
      <c r="D11" s="77"/>
      <c r="E11" s="77"/>
      <c r="F11" s="77"/>
      <c r="J11" s="26"/>
    </row>
    <row r="12" spans="1:10" ht="15.75">
      <c r="A12" s="4" t="s">
        <v>5</v>
      </c>
      <c r="B12" s="78" t="s">
        <v>6</v>
      </c>
      <c r="C12" s="78"/>
      <c r="D12" s="78"/>
      <c r="E12" s="78"/>
      <c r="F12" s="78"/>
    </row>
    <row r="13" spans="1:10" ht="31.5">
      <c r="A13" s="4" t="s">
        <v>7</v>
      </c>
      <c r="B13" s="4" t="s">
        <v>8</v>
      </c>
      <c r="C13" s="4" t="s">
        <v>2</v>
      </c>
      <c r="D13" s="4" t="s">
        <v>1</v>
      </c>
      <c r="E13" s="4" t="s">
        <v>9</v>
      </c>
      <c r="F13" s="4" t="s">
        <v>10</v>
      </c>
    </row>
    <row r="14" spans="1:10" ht="15.75">
      <c r="A14" s="62">
        <v>1</v>
      </c>
      <c r="B14" s="4"/>
      <c r="C14" s="4"/>
      <c r="D14" s="4"/>
      <c r="E14" s="9"/>
      <c r="F14" s="11"/>
    </row>
    <row r="15" spans="1:10" ht="15.75">
      <c r="A15" s="62">
        <v>2</v>
      </c>
      <c r="B15" s="4"/>
      <c r="C15" s="4"/>
      <c r="D15" s="4"/>
      <c r="E15" s="9"/>
      <c r="F15" s="9"/>
    </row>
    <row r="16" spans="1:10" ht="15.75">
      <c r="A16" s="62">
        <v>3</v>
      </c>
      <c r="B16" s="4"/>
      <c r="C16" s="4"/>
      <c r="D16" s="4"/>
      <c r="E16" s="9"/>
      <c r="F16" s="9"/>
    </row>
    <row r="17" spans="1:6" ht="15.75">
      <c r="A17" s="62">
        <v>4</v>
      </c>
      <c r="B17" s="4"/>
      <c r="C17" s="4"/>
      <c r="D17" s="4"/>
      <c r="E17" s="9"/>
      <c r="F17" s="9"/>
    </row>
    <row r="18" spans="1:6" ht="15.75">
      <c r="A18" s="62">
        <v>5</v>
      </c>
      <c r="B18" s="4"/>
      <c r="C18" s="4"/>
      <c r="D18" s="4"/>
      <c r="E18" s="9"/>
      <c r="F18" s="9"/>
    </row>
    <row r="19" spans="1:6" ht="15.75">
      <c r="A19" s="62">
        <v>6</v>
      </c>
      <c r="B19" s="4"/>
      <c r="C19" s="4"/>
      <c r="D19" s="4"/>
      <c r="E19" s="9"/>
      <c r="F19" s="9"/>
    </row>
    <row r="20" spans="1:6" ht="15.75">
      <c r="A20" s="62">
        <v>7</v>
      </c>
      <c r="B20" s="4"/>
      <c r="C20" s="4"/>
      <c r="D20" s="4"/>
      <c r="E20" s="9"/>
      <c r="F20" s="9"/>
    </row>
    <row r="21" spans="1:6" ht="15.75">
      <c r="A21" s="62">
        <v>8</v>
      </c>
      <c r="B21" s="4"/>
      <c r="C21" s="4"/>
      <c r="D21" s="4"/>
      <c r="E21" s="9"/>
      <c r="F21" s="9"/>
    </row>
    <row r="22" spans="1:6" ht="15.75">
      <c r="A22" s="62">
        <v>9</v>
      </c>
      <c r="B22" s="4"/>
      <c r="C22" s="4"/>
      <c r="D22" s="4"/>
      <c r="E22" s="9"/>
      <c r="F22" s="9"/>
    </row>
    <row r="23" spans="1:6" ht="15.75">
      <c r="A23" s="62">
        <v>10</v>
      </c>
      <c r="B23" s="4"/>
      <c r="C23" s="4"/>
      <c r="D23" s="4"/>
      <c r="E23" s="9"/>
      <c r="F23" s="9"/>
    </row>
    <row r="24" spans="1:6" ht="15.75">
      <c r="A24" s="3"/>
      <c r="B24" s="75" t="s">
        <v>26</v>
      </c>
      <c r="C24" s="75"/>
      <c r="D24" s="75"/>
      <c r="E24" s="75"/>
      <c r="F24" s="9">
        <f>SUM(F14:F23)</f>
        <v>0</v>
      </c>
    </row>
    <row r="25" spans="1:6" ht="15.75">
      <c r="A25" s="77"/>
      <c r="B25" s="77"/>
      <c r="C25" s="77"/>
      <c r="D25" s="77"/>
      <c r="E25" s="77"/>
      <c r="F25" s="77"/>
    </row>
    <row r="26" spans="1:6" ht="15.75">
      <c r="A26" s="4" t="s">
        <v>11</v>
      </c>
      <c r="B26" s="78" t="s">
        <v>12</v>
      </c>
      <c r="C26" s="78"/>
      <c r="D26" s="78"/>
      <c r="E26" s="78"/>
      <c r="F26" s="78"/>
    </row>
    <row r="27" spans="1:6" ht="31.5">
      <c r="A27" s="4" t="s">
        <v>7</v>
      </c>
      <c r="B27" s="4" t="s">
        <v>13</v>
      </c>
      <c r="C27" s="77" t="s">
        <v>14</v>
      </c>
      <c r="D27" s="77"/>
      <c r="E27" s="4" t="s">
        <v>15</v>
      </c>
      <c r="F27" s="4" t="s">
        <v>10</v>
      </c>
    </row>
    <row r="28" spans="1:6" ht="15.75">
      <c r="A28" s="62">
        <v>1</v>
      </c>
      <c r="B28" s="5"/>
      <c r="C28" s="77"/>
      <c r="D28" s="77"/>
      <c r="E28" s="4"/>
      <c r="F28" s="4"/>
    </row>
    <row r="29" spans="1:6" ht="15.75">
      <c r="A29" s="62">
        <v>2</v>
      </c>
      <c r="B29" s="4"/>
      <c r="C29" s="77"/>
      <c r="D29" s="77"/>
      <c r="E29" s="4"/>
      <c r="F29" s="4"/>
    </row>
    <row r="30" spans="1:6" ht="15.75">
      <c r="A30" s="62">
        <v>3</v>
      </c>
      <c r="B30" s="4"/>
      <c r="C30" s="77"/>
      <c r="D30" s="77"/>
      <c r="E30" s="4"/>
      <c r="F30" s="4"/>
    </row>
    <row r="31" spans="1:6" ht="15.75">
      <c r="A31" s="62">
        <v>4</v>
      </c>
      <c r="B31" s="4"/>
      <c r="C31" s="77"/>
      <c r="D31" s="77"/>
      <c r="E31" s="4"/>
      <c r="F31" s="4"/>
    </row>
    <row r="32" spans="1:6" ht="15.75">
      <c r="A32" s="62">
        <v>5</v>
      </c>
      <c r="B32" s="4"/>
      <c r="C32" s="77"/>
      <c r="D32" s="77"/>
      <c r="E32" s="4"/>
      <c r="F32" s="4"/>
    </row>
    <row r="33" spans="1:6" ht="15.75">
      <c r="A33" s="3"/>
      <c r="B33" s="75" t="s">
        <v>27</v>
      </c>
      <c r="C33" s="75"/>
      <c r="D33" s="75"/>
      <c r="E33" s="75"/>
      <c r="F33" s="9">
        <f>SUM(F28:F32)</f>
        <v>0</v>
      </c>
    </row>
    <row r="34" spans="1:6" ht="15.75">
      <c r="A34" s="77"/>
      <c r="B34" s="77"/>
      <c r="C34" s="77"/>
      <c r="D34" s="77"/>
      <c r="E34" s="77"/>
      <c r="F34" s="77"/>
    </row>
    <row r="35" spans="1:6" ht="15.75">
      <c r="A35" s="4" t="s">
        <v>16</v>
      </c>
      <c r="B35" s="78" t="s">
        <v>17</v>
      </c>
      <c r="C35" s="78"/>
      <c r="D35" s="78"/>
      <c r="E35" s="78"/>
      <c r="F35" s="78"/>
    </row>
    <row r="36" spans="1:6" ht="31.5">
      <c r="A36" s="4" t="s">
        <v>7</v>
      </c>
      <c r="B36" s="4" t="s">
        <v>18</v>
      </c>
      <c r="C36" s="77" t="s">
        <v>19</v>
      </c>
      <c r="D36" s="77"/>
      <c r="E36" s="4" t="s">
        <v>20</v>
      </c>
      <c r="F36" s="4" t="s">
        <v>10</v>
      </c>
    </row>
    <row r="37" spans="1:6" ht="15.75">
      <c r="A37" s="62">
        <v>1</v>
      </c>
      <c r="B37" s="8"/>
      <c r="C37" s="77"/>
      <c r="D37" s="77"/>
      <c r="E37" s="4"/>
      <c r="F37" s="9"/>
    </row>
    <row r="38" spans="1:6" ht="15.75">
      <c r="A38" s="62">
        <v>2</v>
      </c>
      <c r="B38" s="4"/>
      <c r="C38" s="77"/>
      <c r="D38" s="77"/>
      <c r="E38" s="4"/>
      <c r="F38" s="4"/>
    </row>
    <row r="39" spans="1:6" ht="15.75">
      <c r="A39" s="62">
        <v>3</v>
      </c>
      <c r="B39" s="4"/>
      <c r="C39" s="77"/>
      <c r="D39" s="77"/>
      <c r="E39" s="4"/>
      <c r="F39" s="4"/>
    </row>
    <row r="40" spans="1:6" ht="15.75">
      <c r="A40" s="62">
        <v>4</v>
      </c>
      <c r="B40" s="4"/>
      <c r="C40" s="77"/>
      <c r="D40" s="77"/>
      <c r="E40" s="4"/>
      <c r="F40" s="4"/>
    </row>
    <row r="41" spans="1:6" ht="15.75">
      <c r="A41" s="62">
        <v>5</v>
      </c>
      <c r="B41" s="4"/>
      <c r="C41" s="77"/>
      <c r="D41" s="77"/>
      <c r="E41" s="4"/>
      <c r="F41" s="4"/>
    </row>
    <row r="42" spans="1:6" ht="15.75">
      <c r="A42" s="3"/>
      <c r="B42" s="75" t="s">
        <v>28</v>
      </c>
      <c r="C42" s="75"/>
      <c r="D42" s="75"/>
      <c r="E42" s="75"/>
      <c r="F42" s="10">
        <f>SUM(F37:F41)</f>
        <v>0</v>
      </c>
    </row>
    <row r="43" spans="1:6" ht="15.75">
      <c r="A43" s="77"/>
      <c r="B43" s="77"/>
      <c r="C43" s="77"/>
      <c r="D43" s="77"/>
      <c r="E43" s="77"/>
      <c r="F43" s="77"/>
    </row>
    <row r="44" spans="1:6" ht="15.75" customHeight="1">
      <c r="A44" s="79" t="s">
        <v>29</v>
      </c>
      <c r="B44" s="79"/>
      <c r="C44" s="79"/>
      <c r="D44" s="79"/>
      <c r="E44" s="58"/>
      <c r="F44" s="10">
        <f>F24+F33+F42</f>
        <v>0</v>
      </c>
    </row>
    <row r="45" spans="1:6" ht="15.75" customHeight="1">
      <c r="A45" s="80" t="s">
        <v>30</v>
      </c>
      <c r="B45" s="80"/>
      <c r="C45" s="80"/>
      <c r="D45" s="80"/>
      <c r="E45" s="59"/>
      <c r="F45" s="10">
        <f>0%*F44</f>
        <v>0</v>
      </c>
    </row>
    <row r="46" spans="1:6" ht="15.75">
      <c r="A46" s="75" t="s">
        <v>33</v>
      </c>
      <c r="B46" s="75"/>
      <c r="C46" s="75"/>
      <c r="D46" s="75"/>
      <c r="E46" s="75"/>
      <c r="F46" s="10">
        <f>F44+F45</f>
        <v>0</v>
      </c>
    </row>
    <row r="47" spans="1:6" ht="15.75">
      <c r="A47" s="75" t="s">
        <v>31</v>
      </c>
      <c r="B47" s="75"/>
      <c r="C47" s="75"/>
      <c r="D47" s="75"/>
      <c r="E47" s="75"/>
      <c r="F47" s="10">
        <f>5%*F46</f>
        <v>0</v>
      </c>
    </row>
    <row r="48" spans="1:6" ht="15.75">
      <c r="A48" s="75" t="s">
        <v>32</v>
      </c>
      <c r="B48" s="75"/>
      <c r="C48" s="75"/>
      <c r="D48" s="75"/>
      <c r="E48" s="75"/>
      <c r="F48" s="10">
        <f>F46+F47</f>
        <v>0</v>
      </c>
    </row>
    <row r="50" spans="3:6">
      <c r="C50" s="74" t="s">
        <v>22</v>
      </c>
      <c r="D50" s="74"/>
      <c r="E50" s="74"/>
      <c r="F50" s="74"/>
    </row>
    <row r="51" spans="3:6">
      <c r="C51" s="74" t="s">
        <v>23</v>
      </c>
      <c r="D51" s="74"/>
      <c r="E51" s="74"/>
      <c r="F51" s="74"/>
    </row>
    <row r="52" spans="3:6">
      <c r="C52" s="74" t="s">
        <v>24</v>
      </c>
      <c r="D52" s="74"/>
      <c r="E52" s="74"/>
      <c r="F52" s="74"/>
    </row>
  </sheetData>
  <mergeCells count="34">
    <mergeCell ref="A45:D45"/>
    <mergeCell ref="E3:F3"/>
    <mergeCell ref="C29:D29"/>
    <mergeCell ref="C30:D30"/>
    <mergeCell ref="C31:D31"/>
    <mergeCell ref="C32:D32"/>
    <mergeCell ref="A7:F7"/>
    <mergeCell ref="A11:F11"/>
    <mergeCell ref="B12:F12"/>
    <mergeCell ref="B24:E24"/>
    <mergeCell ref="A25:F25"/>
    <mergeCell ref="B26:F26"/>
    <mergeCell ref="A4:F4"/>
    <mergeCell ref="A1:F2"/>
    <mergeCell ref="C50:F50"/>
    <mergeCell ref="C39:D39"/>
    <mergeCell ref="C40:D40"/>
    <mergeCell ref="C41:D41"/>
    <mergeCell ref="B42:E42"/>
    <mergeCell ref="A43:F43"/>
    <mergeCell ref="B33:E33"/>
    <mergeCell ref="A34:F34"/>
    <mergeCell ref="B35:F35"/>
    <mergeCell ref="C36:D36"/>
    <mergeCell ref="C37:D37"/>
    <mergeCell ref="C38:D38"/>
    <mergeCell ref="C27:D27"/>
    <mergeCell ref="C28:D28"/>
    <mergeCell ref="A44:D44"/>
    <mergeCell ref="C51:F51"/>
    <mergeCell ref="C52:F52"/>
    <mergeCell ref="A46:E46"/>
    <mergeCell ref="A47:E47"/>
    <mergeCell ref="A48:E48"/>
  </mergeCells>
  <printOptions horizontalCentered="1"/>
  <pageMargins left="0.2" right="0.2" top="0.5" bottom="0.5" header="0.3" footer="0.3"/>
  <pageSetup paperSize="256"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8FD0-EE00-4A62-A843-0AA0EBDEEED5}">
  <sheetPr>
    <pageSetUpPr fitToPage="1"/>
  </sheetPr>
  <dimension ref="A1:P51"/>
  <sheetViews>
    <sheetView tabSelected="1" view="pageBreakPreview" zoomScale="98" zoomScaleNormal="100" zoomScaleSheetLayoutView="98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8.140625" customWidth="1"/>
    <col min="4" max="4" width="7.140625" customWidth="1"/>
    <col min="5" max="5" width="12.7109375" customWidth="1"/>
    <col min="6" max="6" width="15" bestFit="1" customWidth="1"/>
    <col min="11" max="11" width="17.42578125" customWidth="1"/>
    <col min="12" max="12" width="10.42578125" bestFit="1" customWidth="1"/>
    <col min="13" max="14" width="10" bestFit="1" customWidth="1"/>
    <col min="15" max="15" width="24.28515625" bestFit="1" customWidth="1"/>
    <col min="16" max="16" width="27.85546875" customWidth="1"/>
  </cols>
  <sheetData>
    <row r="1" spans="1:16">
      <c r="A1" s="76" t="s">
        <v>21</v>
      </c>
      <c r="B1" s="76"/>
      <c r="C1" s="76"/>
      <c r="D1" s="76"/>
      <c r="E1" s="76"/>
      <c r="F1" s="76"/>
    </row>
    <row r="2" spans="1:16">
      <c r="A2" s="76"/>
      <c r="B2" s="76"/>
      <c r="C2" s="76"/>
      <c r="D2" s="76"/>
      <c r="E2" s="76"/>
      <c r="F2" s="76"/>
    </row>
    <row r="3" spans="1:16">
      <c r="E3" s="74" t="s">
        <v>25</v>
      </c>
      <c r="F3" s="74"/>
    </row>
    <row r="4" spans="1:16" ht="15" customHeight="1">
      <c r="A4" s="82" t="s">
        <v>40</v>
      </c>
      <c r="B4" s="82"/>
      <c r="C4" s="82"/>
      <c r="D4" s="82"/>
      <c r="E4" s="82"/>
      <c r="F4" s="82"/>
    </row>
    <row r="5" spans="1:16">
      <c r="A5" t="s">
        <v>41</v>
      </c>
    </row>
    <row r="7" spans="1:16" ht="15.75">
      <c r="A7" s="81" t="s">
        <v>0</v>
      </c>
      <c r="B7" s="81"/>
      <c r="C7" s="81"/>
      <c r="D7" s="81"/>
      <c r="E7" s="81"/>
      <c r="F7" s="81"/>
    </row>
    <row r="8" spans="1:16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16" ht="31.5">
      <c r="A9" s="72">
        <v>5</v>
      </c>
      <c r="B9" s="70" t="s">
        <v>52</v>
      </c>
      <c r="C9" s="6">
        <v>35.700000000000003</v>
      </c>
      <c r="D9" s="69" t="s">
        <v>50</v>
      </c>
      <c r="E9" s="9">
        <v>0</v>
      </c>
      <c r="F9" s="9">
        <v>0</v>
      </c>
      <c r="K9" s="17"/>
      <c r="L9" s="17"/>
      <c r="M9" s="17"/>
      <c r="N9" s="17"/>
      <c r="O9" s="17"/>
      <c r="P9" s="17"/>
    </row>
    <row r="10" spans="1:16" ht="15.75">
      <c r="A10" s="77"/>
      <c r="B10" s="77"/>
      <c r="C10" s="77"/>
      <c r="D10" s="77"/>
      <c r="E10" s="77"/>
      <c r="F10" s="77"/>
      <c r="K10" s="17"/>
      <c r="L10" s="17"/>
      <c r="M10" s="17"/>
      <c r="N10" s="17"/>
      <c r="O10" s="17"/>
      <c r="P10" s="17"/>
    </row>
    <row r="11" spans="1:16" ht="15.75">
      <c r="A11" s="4" t="s">
        <v>5</v>
      </c>
      <c r="B11" s="78" t="s">
        <v>6</v>
      </c>
      <c r="C11" s="78"/>
      <c r="D11" s="78"/>
      <c r="E11" s="78"/>
      <c r="F11" s="78"/>
      <c r="K11" s="17"/>
      <c r="L11" s="17"/>
      <c r="M11" s="17"/>
      <c r="N11" s="17"/>
      <c r="O11" s="17"/>
      <c r="P11" s="17"/>
    </row>
    <row r="12" spans="1:16" ht="31.5">
      <c r="A12" s="4" t="s">
        <v>7</v>
      </c>
      <c r="B12" s="4" t="s">
        <v>8</v>
      </c>
      <c r="C12" s="4" t="s">
        <v>2</v>
      </c>
      <c r="D12" s="4" t="s">
        <v>1</v>
      </c>
      <c r="E12" s="4" t="s">
        <v>9</v>
      </c>
      <c r="F12" s="4" t="s">
        <v>10</v>
      </c>
      <c r="L12" s="17"/>
      <c r="M12" s="15"/>
      <c r="N12" s="17"/>
      <c r="O12" s="17"/>
      <c r="P12" s="17"/>
    </row>
    <row r="13" spans="1:16" ht="15.75">
      <c r="A13" s="62">
        <v>1</v>
      </c>
      <c r="B13" s="8"/>
      <c r="C13" s="9"/>
      <c r="D13" s="4"/>
      <c r="E13" s="9"/>
      <c r="F13" s="9"/>
      <c r="K13" s="19"/>
      <c r="L13" s="17"/>
      <c r="M13" s="15"/>
      <c r="N13" s="17"/>
      <c r="O13" s="17"/>
      <c r="P13" s="17"/>
    </row>
    <row r="14" spans="1:16" ht="15.75">
      <c r="A14" s="62">
        <v>2</v>
      </c>
      <c r="B14" s="8"/>
      <c r="C14" s="9"/>
      <c r="D14" s="4"/>
      <c r="E14" s="9"/>
      <c r="F14" s="9"/>
      <c r="K14" s="15"/>
      <c r="L14" s="17"/>
      <c r="M14" s="15"/>
      <c r="N14" s="17"/>
      <c r="O14" s="17"/>
      <c r="P14" s="17"/>
    </row>
    <row r="15" spans="1:16" ht="15.75">
      <c r="A15" s="62">
        <v>3</v>
      </c>
      <c r="B15" s="8"/>
      <c r="C15" s="9"/>
      <c r="D15" s="4"/>
      <c r="E15" s="9"/>
      <c r="F15" s="9"/>
      <c r="K15" s="15"/>
      <c r="L15" s="17"/>
      <c r="M15" s="15"/>
      <c r="N15" s="17"/>
      <c r="O15" s="17"/>
      <c r="P15" s="17"/>
    </row>
    <row r="16" spans="1:16" ht="15.75">
      <c r="A16" s="62">
        <v>4</v>
      </c>
      <c r="B16" s="8"/>
      <c r="C16" s="9"/>
      <c r="D16" s="4"/>
      <c r="E16" s="9"/>
      <c r="F16" s="9"/>
    </row>
    <row r="17" spans="1:13" ht="15.75">
      <c r="A17" s="62">
        <v>5</v>
      </c>
      <c r="B17" s="8"/>
      <c r="C17" s="9"/>
      <c r="D17" s="4"/>
      <c r="E17" s="9"/>
      <c r="F17" s="9"/>
      <c r="M17" s="15"/>
    </row>
    <row r="18" spans="1:13" ht="15.75">
      <c r="A18" s="62">
        <v>6</v>
      </c>
      <c r="B18" s="8"/>
      <c r="C18" s="4"/>
      <c r="D18" s="4"/>
      <c r="E18" s="9"/>
      <c r="F18" s="9"/>
    </row>
    <row r="19" spans="1:13" ht="15.75">
      <c r="A19" s="62">
        <v>7</v>
      </c>
      <c r="B19" s="7"/>
      <c r="C19" s="7"/>
      <c r="D19" s="7"/>
      <c r="E19" s="7"/>
      <c r="F19" s="7"/>
    </row>
    <row r="20" spans="1:13" ht="15.75">
      <c r="A20" s="62">
        <v>8</v>
      </c>
      <c r="B20" s="8"/>
      <c r="C20" s="4"/>
      <c r="D20" s="4"/>
      <c r="E20" s="9"/>
      <c r="F20" s="9"/>
    </row>
    <row r="21" spans="1:13" ht="15.75">
      <c r="A21" s="62">
        <v>9</v>
      </c>
      <c r="B21" s="7"/>
      <c r="C21" s="7"/>
      <c r="D21" s="7"/>
      <c r="E21" s="7"/>
      <c r="F21" s="7"/>
    </row>
    <row r="22" spans="1:13" ht="15.75">
      <c r="A22" s="62">
        <v>10</v>
      </c>
      <c r="B22" s="4"/>
      <c r="C22" s="4"/>
      <c r="D22" s="4"/>
      <c r="E22" s="9"/>
      <c r="F22" s="9"/>
    </row>
    <row r="23" spans="1:13" ht="15.75">
      <c r="A23" s="3"/>
      <c r="B23" s="75" t="s">
        <v>26</v>
      </c>
      <c r="C23" s="75"/>
      <c r="D23" s="75"/>
      <c r="E23" s="75"/>
      <c r="F23" s="9">
        <v>0</v>
      </c>
    </row>
    <row r="24" spans="1:13" ht="15.75">
      <c r="A24" s="77"/>
      <c r="B24" s="77"/>
      <c r="C24" s="77"/>
      <c r="D24" s="77"/>
      <c r="E24" s="77"/>
      <c r="F24" s="77"/>
    </row>
    <row r="25" spans="1:13" ht="15.75">
      <c r="A25" s="4" t="s">
        <v>11</v>
      </c>
      <c r="B25" s="78" t="s">
        <v>12</v>
      </c>
      <c r="C25" s="78"/>
      <c r="D25" s="78"/>
      <c r="E25" s="78"/>
      <c r="F25" s="78"/>
    </row>
    <row r="26" spans="1:13" ht="31.5">
      <c r="A26" s="4" t="s">
        <v>7</v>
      </c>
      <c r="B26" s="4" t="s">
        <v>13</v>
      </c>
      <c r="C26" s="77" t="s">
        <v>14</v>
      </c>
      <c r="D26" s="77"/>
      <c r="E26" s="4" t="s">
        <v>15</v>
      </c>
      <c r="F26" s="4" t="s">
        <v>10</v>
      </c>
    </row>
    <row r="27" spans="1:13" ht="15.75">
      <c r="A27" s="62">
        <v>1</v>
      </c>
      <c r="B27" s="8"/>
      <c r="C27" s="77"/>
      <c r="D27" s="77"/>
      <c r="E27" s="9"/>
      <c r="F27" s="9"/>
    </row>
    <row r="28" spans="1:13" ht="15.75">
      <c r="A28" s="62">
        <v>2</v>
      </c>
      <c r="B28" s="8"/>
      <c r="C28" s="77"/>
      <c r="D28" s="77"/>
      <c r="E28" s="9"/>
      <c r="F28" s="9"/>
    </row>
    <row r="29" spans="1:13" ht="15.75">
      <c r="A29" s="62">
        <v>3</v>
      </c>
      <c r="B29" s="8"/>
      <c r="C29" s="77"/>
      <c r="D29" s="77"/>
      <c r="E29" s="9"/>
      <c r="F29" s="9"/>
    </row>
    <row r="30" spans="1:13" ht="15.75">
      <c r="A30" s="62">
        <v>4</v>
      </c>
      <c r="B30" s="8"/>
      <c r="C30" s="77"/>
      <c r="D30" s="77"/>
      <c r="E30" s="4"/>
      <c r="F30" s="9"/>
    </row>
    <row r="31" spans="1:13" ht="15.75">
      <c r="A31" s="62">
        <v>5</v>
      </c>
      <c r="B31" s="8"/>
      <c r="C31" s="77"/>
      <c r="D31" s="77"/>
      <c r="E31" s="4"/>
      <c r="F31" s="9"/>
    </row>
    <row r="32" spans="1:13" ht="15.75">
      <c r="A32" s="3"/>
      <c r="B32" s="75" t="s">
        <v>27</v>
      </c>
      <c r="C32" s="75"/>
      <c r="D32" s="75"/>
      <c r="E32" s="75"/>
      <c r="F32" s="9">
        <v>0</v>
      </c>
    </row>
    <row r="33" spans="1:6" ht="15.75">
      <c r="A33" s="77"/>
      <c r="B33" s="77"/>
      <c r="C33" s="77"/>
      <c r="D33" s="77"/>
      <c r="E33" s="77"/>
      <c r="F33" s="77"/>
    </row>
    <row r="34" spans="1:6" ht="15.75">
      <c r="A34" s="4" t="s">
        <v>16</v>
      </c>
      <c r="B34" s="78" t="s">
        <v>17</v>
      </c>
      <c r="C34" s="78"/>
      <c r="D34" s="78"/>
      <c r="E34" s="78"/>
      <c r="F34" s="78"/>
    </row>
    <row r="35" spans="1:6" ht="31.5">
      <c r="A35" s="4" t="s">
        <v>7</v>
      </c>
      <c r="B35" s="4" t="s">
        <v>18</v>
      </c>
      <c r="C35" s="77" t="s">
        <v>42</v>
      </c>
      <c r="D35" s="77"/>
      <c r="E35" s="4" t="s">
        <v>20</v>
      </c>
      <c r="F35" s="4" t="s">
        <v>10</v>
      </c>
    </row>
    <row r="36" spans="1:6" ht="15.75">
      <c r="A36" s="62">
        <v>1</v>
      </c>
      <c r="B36" s="5"/>
      <c r="C36" s="77"/>
      <c r="D36" s="77"/>
      <c r="E36" s="9"/>
      <c r="F36" s="9"/>
    </row>
    <row r="37" spans="1:6" ht="15.75">
      <c r="A37" s="62">
        <v>2</v>
      </c>
      <c r="B37" s="5"/>
      <c r="C37" s="77"/>
      <c r="D37" s="77"/>
      <c r="E37" s="9"/>
      <c r="F37" s="9"/>
    </row>
    <row r="38" spans="1:6" ht="15.75">
      <c r="A38" s="62">
        <v>3</v>
      </c>
      <c r="B38" s="5"/>
      <c r="C38" s="77"/>
      <c r="D38" s="77"/>
      <c r="E38" s="9"/>
      <c r="F38" s="9"/>
    </row>
    <row r="39" spans="1:6" ht="15.75">
      <c r="A39" s="62">
        <v>4</v>
      </c>
      <c r="B39" s="4"/>
      <c r="C39" s="77"/>
      <c r="D39" s="77"/>
      <c r="E39" s="4"/>
      <c r="F39" s="4"/>
    </row>
    <row r="40" spans="1:6" ht="15.75">
      <c r="A40" s="62">
        <v>5</v>
      </c>
      <c r="B40" s="4"/>
      <c r="C40" s="77"/>
      <c r="D40" s="77"/>
      <c r="E40" s="4"/>
      <c r="F40" s="4"/>
    </row>
    <row r="41" spans="1:6" ht="15.75">
      <c r="A41" s="3"/>
      <c r="B41" s="75" t="s">
        <v>28</v>
      </c>
      <c r="C41" s="75"/>
      <c r="D41" s="75"/>
      <c r="E41" s="75"/>
      <c r="F41" s="10">
        <v>0</v>
      </c>
    </row>
    <row r="42" spans="1:6" ht="15.75">
      <c r="A42" s="77"/>
      <c r="B42" s="77"/>
      <c r="C42" s="77"/>
      <c r="D42" s="77"/>
      <c r="E42" s="77"/>
      <c r="F42" s="77"/>
    </row>
    <row r="43" spans="1:6" ht="15.75" customHeight="1">
      <c r="A43" s="79" t="s">
        <v>29</v>
      </c>
      <c r="B43" s="79"/>
      <c r="C43" s="79"/>
      <c r="D43" s="79"/>
      <c r="E43" s="58"/>
      <c r="F43" s="10">
        <v>0</v>
      </c>
    </row>
    <row r="44" spans="1:6" ht="15.75" customHeight="1">
      <c r="A44" s="80" t="s">
        <v>30</v>
      </c>
      <c r="B44" s="80"/>
      <c r="C44" s="80"/>
      <c r="D44" s="80"/>
      <c r="E44" s="59"/>
      <c r="F44" s="10">
        <v>0</v>
      </c>
    </row>
    <row r="45" spans="1:6" ht="15.75">
      <c r="A45" s="75" t="s">
        <v>33</v>
      </c>
      <c r="B45" s="75"/>
      <c r="C45" s="75"/>
      <c r="D45" s="75"/>
      <c r="E45" s="75"/>
      <c r="F45" s="10">
        <v>0</v>
      </c>
    </row>
    <row r="46" spans="1:6" ht="15.75">
      <c r="A46" s="75" t="s">
        <v>31</v>
      </c>
      <c r="B46" s="75"/>
      <c r="C46" s="75"/>
      <c r="D46" s="75"/>
      <c r="E46" s="75"/>
      <c r="F46" s="10">
        <v>0</v>
      </c>
    </row>
    <row r="47" spans="1:6" ht="15.75">
      <c r="A47" s="75" t="s">
        <v>32</v>
      </c>
      <c r="B47" s="75"/>
      <c r="C47" s="75"/>
      <c r="D47" s="75"/>
      <c r="E47" s="75"/>
      <c r="F47" s="10">
        <v>0</v>
      </c>
    </row>
    <row r="49" spans="3:6">
      <c r="C49" s="74" t="s">
        <v>22</v>
      </c>
      <c r="D49" s="74"/>
      <c r="E49" s="74"/>
      <c r="F49" s="74"/>
    </row>
    <row r="50" spans="3:6">
      <c r="C50" s="74" t="s">
        <v>23</v>
      </c>
      <c r="D50" s="74"/>
      <c r="E50" s="74"/>
      <c r="F50" s="74"/>
    </row>
    <row r="51" spans="3:6">
      <c r="C51" s="74" t="s">
        <v>24</v>
      </c>
      <c r="D51" s="74"/>
      <c r="E51" s="74"/>
      <c r="F51" s="74"/>
    </row>
  </sheetData>
  <mergeCells count="34">
    <mergeCell ref="C28:D28"/>
    <mergeCell ref="A1:F2"/>
    <mergeCell ref="E3:F3"/>
    <mergeCell ref="A4:F4"/>
    <mergeCell ref="A7:F7"/>
    <mergeCell ref="A10:F10"/>
    <mergeCell ref="B11:F11"/>
    <mergeCell ref="B23:E23"/>
    <mergeCell ref="A24:F24"/>
    <mergeCell ref="B25:F25"/>
    <mergeCell ref="C26:D26"/>
    <mergeCell ref="C27:D27"/>
    <mergeCell ref="C40:D40"/>
    <mergeCell ref="C29:D29"/>
    <mergeCell ref="C30:D30"/>
    <mergeCell ref="C31:D31"/>
    <mergeCell ref="B32:E32"/>
    <mergeCell ref="A33:F33"/>
    <mergeCell ref="B34:F34"/>
    <mergeCell ref="C35:D35"/>
    <mergeCell ref="C36:D36"/>
    <mergeCell ref="C37:D37"/>
    <mergeCell ref="C38:D38"/>
    <mergeCell ref="C39:D39"/>
    <mergeCell ref="A47:E47"/>
    <mergeCell ref="C49:F49"/>
    <mergeCell ref="C50:F50"/>
    <mergeCell ref="C51:F51"/>
    <mergeCell ref="B41:E41"/>
    <mergeCell ref="A42:F42"/>
    <mergeCell ref="A43:D43"/>
    <mergeCell ref="A44:D44"/>
    <mergeCell ref="A45:E45"/>
    <mergeCell ref="A46:E46"/>
  </mergeCells>
  <printOptions horizontalCentered="1"/>
  <pageMargins left="0.2" right="0.2" top="0.5" bottom="0.5" header="0.3" footer="0.3"/>
  <pageSetup paperSize="5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3CE70-F7B1-4FD9-AA24-22857DE00838}">
  <sheetPr>
    <pageSetUpPr fitToPage="1"/>
  </sheetPr>
  <dimension ref="A1:P51"/>
  <sheetViews>
    <sheetView tabSelected="1" view="pageBreakPreview" zoomScaleNormal="100" zoomScaleSheetLayoutView="100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8.140625" customWidth="1"/>
    <col min="4" max="4" width="7.140625" customWidth="1"/>
    <col min="5" max="5" width="12.7109375" customWidth="1"/>
    <col min="6" max="6" width="15" bestFit="1" customWidth="1"/>
    <col min="8" max="8" width="10.42578125" bestFit="1" customWidth="1"/>
    <col min="11" max="11" width="17.42578125" customWidth="1"/>
    <col min="12" max="12" width="16.42578125" customWidth="1"/>
    <col min="13" max="14" width="10" bestFit="1" customWidth="1"/>
    <col min="15" max="15" width="24.28515625" bestFit="1" customWidth="1"/>
    <col min="16" max="16" width="27.85546875" customWidth="1"/>
  </cols>
  <sheetData>
    <row r="1" spans="1:16">
      <c r="A1" s="76" t="s">
        <v>21</v>
      </c>
      <c r="B1" s="76"/>
      <c r="C1" s="76"/>
      <c r="D1" s="76"/>
      <c r="E1" s="76"/>
      <c r="F1" s="76"/>
    </row>
    <row r="2" spans="1:16">
      <c r="A2" s="76"/>
      <c r="B2" s="76"/>
      <c r="C2" s="76"/>
      <c r="D2" s="76"/>
      <c r="E2" s="76"/>
      <c r="F2" s="76"/>
    </row>
    <row r="3" spans="1:16">
      <c r="E3" s="74" t="s">
        <v>25</v>
      </c>
      <c r="F3" s="74"/>
    </row>
    <row r="4" spans="1:16" ht="15" customHeight="1">
      <c r="A4" s="82" t="s">
        <v>40</v>
      </c>
      <c r="B4" s="82"/>
      <c r="C4" s="82"/>
      <c r="D4" s="82"/>
      <c r="E4" s="82"/>
      <c r="F4" s="82"/>
    </row>
    <row r="5" spans="1:16">
      <c r="A5" t="s">
        <v>41</v>
      </c>
    </row>
    <row r="7" spans="1:16" ht="15.75">
      <c r="A7" s="81" t="s">
        <v>0</v>
      </c>
      <c r="B7" s="81"/>
      <c r="C7" s="81"/>
      <c r="D7" s="81"/>
      <c r="E7" s="81"/>
      <c r="F7" s="81"/>
    </row>
    <row r="8" spans="1:16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16" ht="18.75" customHeight="1">
      <c r="A9" s="72">
        <v>6</v>
      </c>
      <c r="B9" s="14" t="s">
        <v>46</v>
      </c>
      <c r="C9" s="4">
        <v>1</v>
      </c>
      <c r="D9" s="73" t="s">
        <v>36</v>
      </c>
      <c r="E9" s="4"/>
      <c r="F9" s="4"/>
      <c r="K9" s="17"/>
      <c r="L9" s="17"/>
      <c r="M9" s="17"/>
      <c r="N9" s="17"/>
      <c r="O9" s="17"/>
      <c r="P9" s="17"/>
    </row>
    <row r="10" spans="1:16" ht="15.75">
      <c r="A10" s="77"/>
      <c r="B10" s="77"/>
      <c r="C10" s="77"/>
      <c r="D10" s="77"/>
      <c r="E10" s="77"/>
      <c r="F10" s="77"/>
      <c r="K10" s="17"/>
      <c r="L10" s="17"/>
      <c r="M10" s="17"/>
      <c r="N10" s="17"/>
      <c r="O10" s="17"/>
      <c r="P10" s="17"/>
    </row>
    <row r="11" spans="1:16" ht="15.75">
      <c r="A11" s="4" t="s">
        <v>5</v>
      </c>
      <c r="B11" s="78" t="s">
        <v>6</v>
      </c>
      <c r="C11" s="78"/>
      <c r="D11" s="78"/>
      <c r="E11" s="78"/>
      <c r="F11" s="78"/>
      <c r="K11" s="17"/>
      <c r="L11" s="17"/>
      <c r="M11" s="17"/>
      <c r="N11" s="17"/>
      <c r="O11" s="17"/>
      <c r="P11" s="17"/>
    </row>
    <row r="12" spans="1:16" ht="31.5">
      <c r="A12" s="4" t="s">
        <v>7</v>
      </c>
      <c r="B12" s="4" t="s">
        <v>8</v>
      </c>
      <c r="C12" s="4" t="s">
        <v>2</v>
      </c>
      <c r="D12" s="4" t="s">
        <v>1</v>
      </c>
      <c r="E12" s="4" t="s">
        <v>9</v>
      </c>
      <c r="F12" s="4" t="s">
        <v>10</v>
      </c>
      <c r="L12" s="17"/>
      <c r="M12" s="15"/>
      <c r="N12" s="17"/>
      <c r="O12" s="17"/>
      <c r="P12" s="17"/>
    </row>
    <row r="13" spans="1:16" ht="15.75">
      <c r="A13" s="62">
        <v>1</v>
      </c>
      <c r="B13" s="8"/>
      <c r="C13" s="4"/>
      <c r="D13" s="4"/>
      <c r="E13" s="20"/>
      <c r="F13" s="9"/>
      <c r="K13" s="19"/>
      <c r="L13" s="32"/>
      <c r="M13" s="15"/>
      <c r="N13" s="17"/>
      <c r="O13" s="17"/>
      <c r="P13" s="17"/>
    </row>
    <row r="14" spans="1:16" ht="15.75">
      <c r="A14" s="62">
        <v>2</v>
      </c>
      <c r="B14" s="8"/>
      <c r="C14" s="4"/>
      <c r="D14" s="4"/>
      <c r="E14" s="20"/>
      <c r="F14" s="9"/>
      <c r="K14" s="15"/>
      <c r="L14" s="32"/>
      <c r="M14" s="15"/>
      <c r="N14" s="17"/>
      <c r="O14" s="17"/>
      <c r="P14" s="17"/>
    </row>
    <row r="15" spans="1:16" ht="15.75">
      <c r="A15" s="62">
        <v>3</v>
      </c>
      <c r="B15" s="8"/>
      <c r="C15" s="4"/>
      <c r="D15" s="4"/>
      <c r="E15" s="20"/>
      <c r="F15" s="9"/>
      <c r="K15" s="15"/>
      <c r="L15" s="32"/>
      <c r="M15" s="15"/>
      <c r="N15" s="17"/>
      <c r="O15" s="17"/>
      <c r="P15" s="17"/>
    </row>
    <row r="16" spans="1:16" ht="15.75">
      <c r="A16" s="62">
        <v>4</v>
      </c>
      <c r="B16" s="8"/>
      <c r="C16" s="4"/>
      <c r="D16" s="4"/>
      <c r="E16" s="20"/>
      <c r="F16" s="9"/>
      <c r="L16" s="32"/>
    </row>
    <row r="17" spans="1:13" ht="15.75">
      <c r="A17" s="62">
        <v>5</v>
      </c>
      <c r="B17" s="8"/>
      <c r="C17" s="4"/>
      <c r="D17" s="4"/>
      <c r="E17" s="20"/>
      <c r="F17" s="9"/>
      <c r="L17" s="32"/>
      <c r="M17" s="15"/>
    </row>
    <row r="18" spans="1:13" ht="15.75">
      <c r="A18" s="62">
        <v>6</v>
      </c>
      <c r="B18" s="8"/>
      <c r="C18" s="4"/>
      <c r="D18" s="4"/>
      <c r="E18" s="20"/>
      <c r="F18" s="9"/>
      <c r="L18" s="32"/>
    </row>
    <row r="19" spans="1:13" ht="15.75">
      <c r="A19" s="62">
        <v>7</v>
      </c>
      <c r="B19" s="7"/>
      <c r="C19" s="12"/>
      <c r="D19" s="12"/>
      <c r="E19" s="20"/>
      <c r="F19" s="9"/>
      <c r="L19" s="32"/>
    </row>
    <row r="20" spans="1:13" ht="15.75">
      <c r="A20" s="62">
        <v>8</v>
      </c>
      <c r="B20" s="8"/>
      <c r="C20" s="4"/>
      <c r="D20" s="4"/>
      <c r="E20" s="20"/>
      <c r="F20" s="9"/>
      <c r="L20" s="32"/>
    </row>
    <row r="21" spans="1:13" ht="15.75">
      <c r="A21" s="62">
        <v>9</v>
      </c>
      <c r="B21" s="7"/>
      <c r="C21" s="7"/>
      <c r="D21" s="7"/>
      <c r="E21" s="7"/>
      <c r="F21" s="7"/>
    </row>
    <row r="22" spans="1:13" ht="15.75">
      <c r="A22" s="62">
        <v>10</v>
      </c>
      <c r="B22" s="4"/>
      <c r="C22" s="4"/>
      <c r="D22" s="4"/>
      <c r="E22" s="9"/>
      <c r="F22" s="9"/>
    </row>
    <row r="23" spans="1:13" ht="15.75">
      <c r="A23" s="3"/>
      <c r="B23" s="75" t="s">
        <v>26</v>
      </c>
      <c r="C23" s="75"/>
      <c r="D23" s="75"/>
      <c r="E23" s="75"/>
      <c r="F23" s="9">
        <v>0</v>
      </c>
    </row>
    <row r="24" spans="1:13" ht="15.75">
      <c r="A24" s="77"/>
      <c r="B24" s="77"/>
      <c r="C24" s="77"/>
      <c r="D24" s="77"/>
      <c r="E24" s="77"/>
      <c r="F24" s="77"/>
    </row>
    <row r="25" spans="1:13" ht="15.75">
      <c r="A25" s="4" t="s">
        <v>11</v>
      </c>
      <c r="B25" s="78" t="s">
        <v>12</v>
      </c>
      <c r="C25" s="78"/>
      <c r="D25" s="78"/>
      <c r="E25" s="78"/>
      <c r="F25" s="78"/>
    </row>
    <row r="26" spans="1:13" ht="31.5">
      <c r="A26" s="4" t="s">
        <v>7</v>
      </c>
      <c r="B26" s="4" t="s">
        <v>13</v>
      </c>
      <c r="C26" s="77" t="s">
        <v>14</v>
      </c>
      <c r="D26" s="77"/>
      <c r="E26" s="4" t="s">
        <v>15</v>
      </c>
      <c r="F26" s="4" t="s">
        <v>10</v>
      </c>
    </row>
    <row r="27" spans="1:13" ht="15.75">
      <c r="A27" s="62">
        <v>1</v>
      </c>
      <c r="B27" s="8"/>
      <c r="C27" s="77"/>
      <c r="D27" s="77"/>
      <c r="E27" s="9"/>
      <c r="F27" s="9"/>
    </row>
    <row r="28" spans="1:13" ht="15.75">
      <c r="A28" s="62">
        <v>2</v>
      </c>
      <c r="B28" s="8"/>
      <c r="C28" s="77"/>
      <c r="D28" s="77"/>
      <c r="E28" s="9"/>
      <c r="F28" s="9"/>
    </row>
    <row r="29" spans="1:13" ht="15.75">
      <c r="A29" s="62">
        <v>3</v>
      </c>
      <c r="B29" s="8"/>
      <c r="C29" s="77"/>
      <c r="D29" s="77"/>
      <c r="E29" s="9"/>
      <c r="F29" s="9"/>
    </row>
    <row r="30" spans="1:13" ht="15.75">
      <c r="A30" s="62">
        <v>4</v>
      </c>
      <c r="B30" s="8"/>
      <c r="C30" s="77"/>
      <c r="D30" s="77"/>
      <c r="E30" s="4"/>
      <c r="F30" s="9"/>
    </row>
    <row r="31" spans="1:13" ht="15.75">
      <c r="A31" s="62">
        <v>5</v>
      </c>
      <c r="B31" s="8"/>
      <c r="C31" s="77"/>
      <c r="D31" s="77"/>
      <c r="E31" s="4"/>
      <c r="F31" s="9"/>
    </row>
    <row r="32" spans="1:13" ht="15.75">
      <c r="A32" s="3"/>
      <c r="B32" s="75" t="s">
        <v>27</v>
      </c>
      <c r="C32" s="75"/>
      <c r="D32" s="75"/>
      <c r="E32" s="75"/>
      <c r="F32" s="9">
        <v>0</v>
      </c>
      <c r="H32" s="26"/>
    </row>
    <row r="33" spans="1:6" ht="15.75">
      <c r="A33" s="77"/>
      <c r="B33" s="77"/>
      <c r="C33" s="77"/>
      <c r="D33" s="77"/>
      <c r="E33" s="77"/>
      <c r="F33" s="77"/>
    </row>
    <row r="34" spans="1:6" ht="15.75">
      <c r="A34" s="4" t="s">
        <v>16</v>
      </c>
      <c r="B34" s="78" t="s">
        <v>17</v>
      </c>
      <c r="C34" s="78"/>
      <c r="D34" s="78"/>
      <c r="E34" s="78"/>
      <c r="F34" s="78"/>
    </row>
    <row r="35" spans="1:6" ht="31.5">
      <c r="A35" s="4" t="s">
        <v>7</v>
      </c>
      <c r="B35" s="4" t="s">
        <v>18</v>
      </c>
      <c r="C35" s="77" t="s">
        <v>42</v>
      </c>
      <c r="D35" s="77"/>
      <c r="E35" s="4" t="s">
        <v>20</v>
      </c>
      <c r="F35" s="4" t="s">
        <v>10</v>
      </c>
    </row>
    <row r="36" spans="1:6" ht="15.75">
      <c r="A36" s="62">
        <v>1</v>
      </c>
      <c r="B36" s="5"/>
      <c r="C36" s="77"/>
      <c r="D36" s="77"/>
      <c r="E36" s="9"/>
      <c r="F36" s="9"/>
    </row>
    <row r="37" spans="1:6" ht="15.75">
      <c r="A37" s="62">
        <v>2</v>
      </c>
      <c r="B37" s="5"/>
      <c r="C37" s="77"/>
      <c r="D37" s="77"/>
      <c r="E37" s="9"/>
      <c r="F37" s="9"/>
    </row>
    <row r="38" spans="1:6" ht="15.75">
      <c r="A38" s="62">
        <v>3</v>
      </c>
      <c r="B38" s="5"/>
      <c r="C38" s="77"/>
      <c r="D38" s="77"/>
      <c r="E38" s="9"/>
      <c r="F38" s="9"/>
    </row>
    <row r="39" spans="1:6" ht="15.75">
      <c r="A39" s="62">
        <v>4</v>
      </c>
      <c r="B39" s="4"/>
      <c r="C39" s="77"/>
      <c r="D39" s="77"/>
      <c r="E39" s="4"/>
      <c r="F39" s="4"/>
    </row>
    <row r="40" spans="1:6" ht="15.75">
      <c r="A40" s="62">
        <v>5</v>
      </c>
      <c r="B40" s="4"/>
      <c r="C40" s="77"/>
      <c r="D40" s="77"/>
      <c r="E40" s="4"/>
      <c r="F40" s="4"/>
    </row>
    <row r="41" spans="1:6" ht="15.75">
      <c r="A41" s="3"/>
      <c r="B41" s="75" t="s">
        <v>28</v>
      </c>
      <c r="C41" s="75"/>
      <c r="D41" s="75"/>
      <c r="E41" s="75"/>
      <c r="F41" s="10">
        <v>0</v>
      </c>
    </row>
    <row r="42" spans="1:6" ht="15.75">
      <c r="A42" s="77"/>
      <c r="B42" s="77"/>
      <c r="C42" s="77"/>
      <c r="D42" s="77"/>
      <c r="E42" s="77"/>
      <c r="F42" s="77"/>
    </row>
    <row r="43" spans="1:6" ht="15.75" customHeight="1">
      <c r="A43" s="79" t="s">
        <v>29</v>
      </c>
      <c r="B43" s="79"/>
      <c r="C43" s="79"/>
      <c r="D43" s="79"/>
      <c r="E43" s="58"/>
      <c r="F43" s="10">
        <v>0</v>
      </c>
    </row>
    <row r="44" spans="1:6" ht="15.75" customHeight="1">
      <c r="A44" s="80" t="s">
        <v>30</v>
      </c>
      <c r="B44" s="80"/>
      <c r="C44" s="80"/>
      <c r="D44" s="80"/>
      <c r="E44" s="59"/>
      <c r="F44" s="10">
        <v>0</v>
      </c>
    </row>
    <row r="45" spans="1:6" ht="15.75">
      <c r="A45" s="75" t="s">
        <v>33</v>
      </c>
      <c r="B45" s="75"/>
      <c r="C45" s="75"/>
      <c r="D45" s="75"/>
      <c r="E45" s="75"/>
      <c r="F45" s="10">
        <v>0</v>
      </c>
    </row>
    <row r="46" spans="1:6" ht="15.75">
      <c r="A46" s="75" t="s">
        <v>31</v>
      </c>
      <c r="B46" s="75"/>
      <c r="C46" s="75"/>
      <c r="D46" s="75"/>
      <c r="E46" s="75"/>
      <c r="F46" s="10">
        <v>0</v>
      </c>
    </row>
    <row r="47" spans="1:6" ht="15.75">
      <c r="A47" s="75" t="s">
        <v>32</v>
      </c>
      <c r="B47" s="75"/>
      <c r="C47" s="75"/>
      <c r="D47" s="75"/>
      <c r="E47" s="75"/>
      <c r="F47" s="10">
        <v>0</v>
      </c>
    </row>
    <row r="49" spans="3:6">
      <c r="C49" s="74" t="s">
        <v>22</v>
      </c>
      <c r="D49" s="74"/>
      <c r="E49" s="74"/>
      <c r="F49" s="74"/>
    </row>
    <row r="50" spans="3:6">
      <c r="C50" s="74" t="s">
        <v>23</v>
      </c>
      <c r="D50" s="74"/>
      <c r="E50" s="74"/>
      <c r="F50" s="74"/>
    </row>
    <row r="51" spans="3:6">
      <c r="C51" s="74" t="s">
        <v>24</v>
      </c>
      <c r="D51" s="74"/>
      <c r="E51" s="74"/>
      <c r="F51" s="74"/>
    </row>
  </sheetData>
  <mergeCells count="34">
    <mergeCell ref="C28:D28"/>
    <mergeCell ref="A1:F2"/>
    <mergeCell ref="E3:F3"/>
    <mergeCell ref="A4:F4"/>
    <mergeCell ref="A7:F7"/>
    <mergeCell ref="A10:F10"/>
    <mergeCell ref="B11:F11"/>
    <mergeCell ref="B23:E23"/>
    <mergeCell ref="A24:F24"/>
    <mergeCell ref="B25:F25"/>
    <mergeCell ref="C26:D26"/>
    <mergeCell ref="C27:D27"/>
    <mergeCell ref="C40:D40"/>
    <mergeCell ref="C29:D29"/>
    <mergeCell ref="C30:D30"/>
    <mergeCell ref="C31:D31"/>
    <mergeCell ref="B32:E32"/>
    <mergeCell ref="A33:F33"/>
    <mergeCell ref="B34:F34"/>
    <mergeCell ref="C35:D35"/>
    <mergeCell ref="C36:D36"/>
    <mergeCell ref="C37:D37"/>
    <mergeCell ref="C38:D38"/>
    <mergeCell ref="C39:D39"/>
    <mergeCell ref="A47:E47"/>
    <mergeCell ref="C49:F49"/>
    <mergeCell ref="C50:F50"/>
    <mergeCell ref="C51:F51"/>
    <mergeCell ref="B41:E41"/>
    <mergeCell ref="A42:F42"/>
    <mergeCell ref="A43:D43"/>
    <mergeCell ref="A44:D44"/>
    <mergeCell ref="A45:E45"/>
    <mergeCell ref="A46:E46"/>
  </mergeCells>
  <printOptions horizontalCentered="1"/>
  <pageMargins left="0.2" right="0.2" top="0.5" bottom="0.5" header="0.3" footer="0.3"/>
  <pageSetup paperSize="5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5FC3-F327-4873-BD99-042046A60DBF}">
  <sheetPr>
    <pageSetUpPr fitToPage="1"/>
  </sheetPr>
  <dimension ref="A1:J52"/>
  <sheetViews>
    <sheetView tabSelected="1" view="pageBreakPreview" zoomScale="106" zoomScaleNormal="100" zoomScaleSheetLayoutView="106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6.140625" bestFit="1" customWidth="1"/>
    <col min="4" max="4" width="7.140625" customWidth="1"/>
    <col min="5" max="5" width="12.7109375" customWidth="1"/>
    <col min="6" max="6" width="13.28515625" customWidth="1"/>
    <col min="10" max="10" width="20.140625" bestFit="1" customWidth="1"/>
  </cols>
  <sheetData>
    <row r="1" spans="1:10">
      <c r="A1" s="76" t="s">
        <v>21</v>
      </c>
      <c r="B1" s="76"/>
      <c r="C1" s="76"/>
      <c r="D1" s="76"/>
      <c r="E1" s="76"/>
      <c r="F1" s="76"/>
    </row>
    <row r="2" spans="1:10">
      <c r="A2" s="76"/>
      <c r="B2" s="76"/>
      <c r="C2" s="76"/>
      <c r="D2" s="76"/>
      <c r="E2" s="76"/>
      <c r="F2" s="76"/>
    </row>
    <row r="3" spans="1:10">
      <c r="E3" s="74" t="s">
        <v>25</v>
      </c>
      <c r="F3" s="74"/>
    </row>
    <row r="4" spans="1:10" ht="15" customHeight="1">
      <c r="A4" s="82" t="s">
        <v>40</v>
      </c>
      <c r="B4" s="82"/>
      <c r="C4" s="82"/>
      <c r="D4" s="82"/>
      <c r="E4" s="82"/>
      <c r="F4" s="82"/>
    </row>
    <row r="5" spans="1:10">
      <c r="A5" t="s">
        <v>41</v>
      </c>
    </row>
    <row r="7" spans="1:10" ht="15.75">
      <c r="A7" s="81" t="s">
        <v>0</v>
      </c>
      <c r="B7" s="81"/>
      <c r="C7" s="81"/>
      <c r="D7" s="81"/>
      <c r="E7" s="81"/>
      <c r="F7" s="81"/>
    </row>
    <row r="8" spans="1:10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10" ht="18.75" customHeight="1">
      <c r="A9" s="60">
        <v>1</v>
      </c>
      <c r="B9" s="1" t="s">
        <v>38</v>
      </c>
      <c r="C9" s="2"/>
      <c r="D9" s="2"/>
      <c r="E9" s="2"/>
      <c r="F9" s="2"/>
    </row>
    <row r="10" spans="1:10" ht="17.25" customHeight="1">
      <c r="A10" s="61">
        <v>1.2</v>
      </c>
      <c r="B10" s="8" t="s">
        <v>34</v>
      </c>
      <c r="C10" s="66">
        <v>1</v>
      </c>
      <c r="D10" s="6" t="s">
        <v>36</v>
      </c>
      <c r="E10" s="9">
        <v>0</v>
      </c>
      <c r="F10" s="9">
        <v>0</v>
      </c>
    </row>
    <row r="11" spans="1:10" ht="15.75">
      <c r="A11" s="77"/>
      <c r="B11" s="77"/>
      <c r="C11" s="77"/>
      <c r="D11" s="77"/>
      <c r="E11" s="77"/>
      <c r="F11" s="77"/>
      <c r="J11" s="26"/>
    </row>
    <row r="12" spans="1:10" ht="15.75">
      <c r="A12" s="4" t="s">
        <v>5</v>
      </c>
      <c r="B12" s="78" t="s">
        <v>6</v>
      </c>
      <c r="C12" s="78"/>
      <c r="D12" s="78"/>
      <c r="E12" s="78"/>
      <c r="F12" s="78"/>
    </row>
    <row r="13" spans="1:10" ht="31.5">
      <c r="A13" s="4" t="s">
        <v>7</v>
      </c>
      <c r="B13" s="4" t="s">
        <v>8</v>
      </c>
      <c r="C13" s="4" t="s">
        <v>2</v>
      </c>
      <c r="D13" s="4" t="s">
        <v>1</v>
      </c>
      <c r="E13" s="4" t="s">
        <v>9</v>
      </c>
      <c r="F13" s="4" t="s">
        <v>10</v>
      </c>
      <c r="I13" s="28"/>
      <c r="J13" s="26"/>
    </row>
    <row r="14" spans="1:10" ht="15.75">
      <c r="A14" s="62">
        <v>1</v>
      </c>
      <c r="B14" s="5"/>
      <c r="C14" s="9"/>
      <c r="D14" s="4"/>
      <c r="E14" s="9"/>
      <c r="F14" s="11"/>
      <c r="I14" s="27"/>
      <c r="J14" s="26"/>
    </row>
    <row r="15" spans="1:10" ht="15.75">
      <c r="A15" s="62">
        <v>2</v>
      </c>
      <c r="B15" s="5"/>
      <c r="C15" s="9"/>
      <c r="D15" s="4"/>
      <c r="E15" s="9"/>
      <c r="F15" s="11"/>
    </row>
    <row r="16" spans="1:10" ht="15.75">
      <c r="A16" s="62">
        <v>3</v>
      </c>
      <c r="B16" s="5"/>
      <c r="C16" s="9"/>
      <c r="D16" s="4"/>
      <c r="E16" s="9"/>
      <c r="F16" s="11"/>
    </row>
    <row r="17" spans="1:10" ht="15.75">
      <c r="A17" s="62">
        <v>4</v>
      </c>
      <c r="B17" s="5"/>
      <c r="C17" s="9"/>
      <c r="D17" s="4"/>
      <c r="E17" s="9"/>
      <c r="F17" s="11"/>
    </row>
    <row r="18" spans="1:10" ht="15.75">
      <c r="A18" s="62">
        <v>5</v>
      </c>
      <c r="B18" s="7"/>
      <c r="C18" s="9"/>
      <c r="D18" s="12"/>
      <c r="E18" s="9"/>
      <c r="F18" s="9"/>
    </row>
    <row r="19" spans="1:10" ht="15.75">
      <c r="A19" s="62">
        <v>6</v>
      </c>
      <c r="B19" s="7"/>
      <c r="C19" s="9"/>
      <c r="D19" s="12"/>
      <c r="E19" s="9"/>
      <c r="F19" s="9"/>
    </row>
    <row r="20" spans="1:10" ht="15.75">
      <c r="A20" s="62">
        <v>7</v>
      </c>
      <c r="B20" s="5"/>
      <c r="C20" s="9"/>
      <c r="D20" s="4"/>
      <c r="E20" s="9"/>
      <c r="F20" s="11"/>
    </row>
    <row r="21" spans="1:10" ht="15.75">
      <c r="A21" s="62">
        <v>8</v>
      </c>
      <c r="B21" s="5"/>
      <c r="C21" s="9"/>
      <c r="D21" s="4"/>
      <c r="E21" s="9"/>
      <c r="F21" s="11"/>
    </row>
    <row r="22" spans="1:10" ht="15.75">
      <c r="A22" s="62">
        <v>9</v>
      </c>
      <c r="B22" s="5"/>
      <c r="C22" s="9"/>
      <c r="D22" s="4"/>
      <c r="E22" s="9"/>
      <c r="F22" s="11"/>
    </row>
    <row r="23" spans="1:10" ht="15.75">
      <c r="A23" s="62">
        <v>10</v>
      </c>
      <c r="B23" s="5"/>
      <c r="C23" s="4"/>
      <c r="D23" s="4"/>
      <c r="E23" s="9"/>
      <c r="F23" s="9"/>
    </row>
    <row r="24" spans="1:10" ht="15.75">
      <c r="A24" s="3"/>
      <c r="B24" s="75" t="s">
        <v>26</v>
      </c>
      <c r="C24" s="75"/>
      <c r="D24" s="75"/>
      <c r="E24" s="75"/>
      <c r="F24" s="9">
        <v>0</v>
      </c>
    </row>
    <row r="25" spans="1:10" ht="15.75">
      <c r="A25" s="77"/>
      <c r="B25" s="77"/>
      <c r="C25" s="77"/>
      <c r="D25" s="77"/>
      <c r="E25" s="77"/>
      <c r="F25" s="77"/>
    </row>
    <row r="26" spans="1:10" ht="15.75">
      <c r="A26" s="4" t="s">
        <v>11</v>
      </c>
      <c r="B26" s="78" t="s">
        <v>12</v>
      </c>
      <c r="C26" s="78"/>
      <c r="D26" s="78"/>
      <c r="E26" s="78"/>
      <c r="F26" s="78"/>
    </row>
    <row r="27" spans="1:10" ht="31.5">
      <c r="A27" s="4" t="s">
        <v>7</v>
      </c>
      <c r="B27" s="4" t="s">
        <v>13</v>
      </c>
      <c r="C27" s="77" t="s">
        <v>14</v>
      </c>
      <c r="D27" s="77"/>
      <c r="E27" s="4" t="s">
        <v>15</v>
      </c>
      <c r="F27" s="4" t="s">
        <v>10</v>
      </c>
      <c r="J27" s="26"/>
    </row>
    <row r="28" spans="1:10" ht="15.75">
      <c r="A28" s="62">
        <v>1</v>
      </c>
      <c r="B28" s="8"/>
      <c r="C28" s="77"/>
      <c r="D28" s="77"/>
      <c r="E28" s="9"/>
      <c r="F28" s="9"/>
    </row>
    <row r="29" spans="1:10" ht="15.75">
      <c r="A29" s="62">
        <v>2</v>
      </c>
      <c r="B29" s="8"/>
      <c r="C29" s="77"/>
      <c r="D29" s="77"/>
      <c r="E29" s="9"/>
      <c r="F29" s="9"/>
    </row>
    <row r="30" spans="1:10" ht="15.75">
      <c r="A30" s="62">
        <v>3</v>
      </c>
      <c r="B30" s="4"/>
      <c r="C30" s="77"/>
      <c r="D30" s="77"/>
      <c r="E30" s="9"/>
      <c r="F30" s="9"/>
    </row>
    <row r="31" spans="1:10" ht="15.75">
      <c r="A31" s="62">
        <v>4</v>
      </c>
      <c r="B31" s="4"/>
      <c r="C31" s="77"/>
      <c r="D31" s="77"/>
      <c r="E31" s="9"/>
      <c r="F31" s="9"/>
    </row>
    <row r="32" spans="1:10" ht="15.75">
      <c r="A32" s="62">
        <v>5</v>
      </c>
      <c r="B32" s="4"/>
      <c r="C32" s="77"/>
      <c r="D32" s="77"/>
      <c r="E32" s="9"/>
      <c r="F32" s="9"/>
    </row>
    <row r="33" spans="1:6" ht="15.75">
      <c r="A33" s="3"/>
      <c r="B33" s="75" t="s">
        <v>27</v>
      </c>
      <c r="C33" s="75"/>
      <c r="D33" s="75"/>
      <c r="E33" s="75"/>
      <c r="F33" s="9">
        <v>0</v>
      </c>
    </row>
    <row r="34" spans="1:6" ht="15.75">
      <c r="A34" s="77"/>
      <c r="B34" s="77"/>
      <c r="C34" s="77"/>
      <c r="D34" s="77"/>
      <c r="E34" s="77"/>
      <c r="F34" s="77"/>
    </row>
    <row r="35" spans="1:6" ht="15.75">
      <c r="A35" s="4" t="s">
        <v>16</v>
      </c>
      <c r="B35" s="78" t="s">
        <v>17</v>
      </c>
      <c r="C35" s="78"/>
      <c r="D35" s="78"/>
      <c r="E35" s="78"/>
      <c r="F35" s="78"/>
    </row>
    <row r="36" spans="1:6" ht="31.5">
      <c r="A36" s="4" t="s">
        <v>7</v>
      </c>
      <c r="B36" s="4" t="s">
        <v>18</v>
      </c>
      <c r="C36" s="77" t="s">
        <v>19</v>
      </c>
      <c r="D36" s="77"/>
      <c r="E36" s="4" t="s">
        <v>20</v>
      </c>
      <c r="F36" s="4" t="s">
        <v>10</v>
      </c>
    </row>
    <row r="37" spans="1:6" ht="15.75">
      <c r="A37" s="62">
        <v>1</v>
      </c>
      <c r="B37" s="8"/>
      <c r="C37" s="77"/>
      <c r="D37" s="77"/>
      <c r="E37" s="9"/>
      <c r="F37" s="9"/>
    </row>
    <row r="38" spans="1:6" ht="15.75">
      <c r="A38" s="62">
        <v>2</v>
      </c>
      <c r="B38" s="4"/>
      <c r="C38" s="77"/>
      <c r="D38" s="77"/>
      <c r="E38" s="9"/>
      <c r="F38" s="9"/>
    </row>
    <row r="39" spans="1:6" ht="15.75">
      <c r="A39" s="62">
        <v>3</v>
      </c>
      <c r="B39" s="4"/>
      <c r="C39" s="77"/>
      <c r="D39" s="77"/>
      <c r="E39" s="9"/>
      <c r="F39" s="9"/>
    </row>
    <row r="40" spans="1:6" ht="15.75">
      <c r="A40" s="62">
        <v>4</v>
      </c>
      <c r="B40" s="4"/>
      <c r="C40" s="77"/>
      <c r="D40" s="77"/>
      <c r="E40" s="9"/>
      <c r="F40" s="9"/>
    </row>
    <row r="41" spans="1:6" ht="15.75">
      <c r="A41" s="62">
        <v>5</v>
      </c>
      <c r="B41" s="4"/>
      <c r="C41" s="77"/>
      <c r="D41" s="77"/>
      <c r="E41" s="9"/>
      <c r="F41" s="9"/>
    </row>
    <row r="42" spans="1:6" ht="15.75">
      <c r="A42" s="3"/>
      <c r="B42" s="75" t="s">
        <v>28</v>
      </c>
      <c r="C42" s="75"/>
      <c r="D42" s="75"/>
      <c r="E42" s="75"/>
      <c r="F42" s="10">
        <v>0</v>
      </c>
    </row>
    <row r="43" spans="1:6" ht="15.75">
      <c r="A43" s="77"/>
      <c r="B43" s="77"/>
      <c r="C43" s="77"/>
      <c r="D43" s="77"/>
      <c r="E43" s="77"/>
      <c r="F43" s="77"/>
    </row>
    <row r="44" spans="1:6" ht="15.75" customHeight="1">
      <c r="A44" s="79" t="s">
        <v>29</v>
      </c>
      <c r="B44" s="79"/>
      <c r="C44" s="79"/>
      <c r="D44" s="79"/>
      <c r="E44" s="58"/>
      <c r="F44" s="10">
        <v>0</v>
      </c>
    </row>
    <row r="45" spans="1:6" ht="15.75" customHeight="1">
      <c r="A45" s="80" t="s">
        <v>30</v>
      </c>
      <c r="B45" s="80"/>
      <c r="C45" s="80"/>
      <c r="D45" s="80"/>
      <c r="E45" s="59"/>
      <c r="F45" s="10">
        <v>0</v>
      </c>
    </row>
    <row r="46" spans="1:6" ht="15.75">
      <c r="A46" s="75" t="s">
        <v>33</v>
      </c>
      <c r="B46" s="75"/>
      <c r="C46" s="75"/>
      <c r="D46" s="75"/>
      <c r="E46" s="75"/>
      <c r="F46" s="10">
        <v>0</v>
      </c>
    </row>
    <row r="47" spans="1:6" ht="15.75">
      <c r="A47" s="75" t="s">
        <v>31</v>
      </c>
      <c r="B47" s="75"/>
      <c r="C47" s="75"/>
      <c r="D47" s="75"/>
      <c r="E47" s="75"/>
      <c r="F47" s="10">
        <v>0</v>
      </c>
    </row>
    <row r="48" spans="1:6" ht="15.75">
      <c r="A48" s="75" t="s">
        <v>32</v>
      </c>
      <c r="B48" s="75"/>
      <c r="C48" s="75"/>
      <c r="D48" s="75"/>
      <c r="E48" s="75"/>
      <c r="F48" s="10">
        <v>0</v>
      </c>
    </row>
    <row r="50" spans="3:6">
      <c r="C50" s="74" t="s">
        <v>22</v>
      </c>
      <c r="D50" s="74"/>
      <c r="E50" s="74"/>
      <c r="F50" s="74"/>
    </row>
    <row r="51" spans="3:6">
      <c r="C51" s="74" t="s">
        <v>23</v>
      </c>
      <c r="D51" s="74"/>
      <c r="E51" s="74"/>
      <c r="F51" s="74"/>
    </row>
    <row r="52" spans="3:6">
      <c r="C52" s="74" t="s">
        <v>24</v>
      </c>
      <c r="D52" s="74"/>
      <c r="E52" s="74"/>
      <c r="F52" s="74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5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57F3-7517-4086-86E4-6944539ACE35}">
  <sheetPr>
    <pageSetUpPr fitToPage="1"/>
  </sheetPr>
  <dimension ref="A1:H52"/>
  <sheetViews>
    <sheetView tabSelected="1" view="pageBreakPreview" zoomScaleNormal="100" zoomScaleSheetLayoutView="100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6.140625" bestFit="1" customWidth="1"/>
    <col min="4" max="4" width="7.140625" customWidth="1"/>
    <col min="5" max="5" width="12.7109375" customWidth="1"/>
    <col min="6" max="6" width="13.28515625" customWidth="1"/>
    <col min="8" max="8" width="10.42578125" bestFit="1" customWidth="1"/>
  </cols>
  <sheetData>
    <row r="1" spans="1:6">
      <c r="A1" s="76" t="s">
        <v>21</v>
      </c>
      <c r="B1" s="76"/>
      <c r="C1" s="76"/>
      <c r="D1" s="76"/>
      <c r="E1" s="76"/>
      <c r="F1" s="76"/>
    </row>
    <row r="2" spans="1:6">
      <c r="A2" s="76"/>
      <c r="B2" s="76"/>
      <c r="C2" s="76"/>
      <c r="D2" s="76"/>
      <c r="E2" s="76"/>
      <c r="F2" s="76"/>
    </row>
    <row r="3" spans="1:6">
      <c r="E3" s="74" t="s">
        <v>25</v>
      </c>
      <c r="F3" s="74"/>
    </row>
    <row r="4" spans="1:6" ht="15" customHeight="1">
      <c r="A4" s="82" t="s">
        <v>40</v>
      </c>
      <c r="B4" s="82"/>
      <c r="C4" s="82"/>
      <c r="D4" s="82"/>
      <c r="E4" s="82"/>
      <c r="F4" s="82"/>
    </row>
    <row r="5" spans="1:6">
      <c r="A5" t="s">
        <v>41</v>
      </c>
    </row>
    <row r="7" spans="1:6" ht="15.75">
      <c r="A7" s="81" t="s">
        <v>0</v>
      </c>
      <c r="B7" s="81"/>
      <c r="C7" s="81"/>
      <c r="D7" s="81"/>
      <c r="E7" s="81"/>
      <c r="F7" s="81"/>
    </row>
    <row r="8" spans="1:6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6" ht="18.75" customHeight="1">
      <c r="A9" s="60">
        <v>1</v>
      </c>
      <c r="B9" s="1" t="s">
        <v>38</v>
      </c>
      <c r="C9" s="2"/>
      <c r="D9" s="2"/>
      <c r="E9" s="2"/>
      <c r="F9" s="2"/>
    </row>
    <row r="10" spans="1:6" ht="17.25" customHeight="1">
      <c r="A10" s="61">
        <v>1.3</v>
      </c>
      <c r="B10" s="8" t="s">
        <v>37</v>
      </c>
      <c r="C10" s="66">
        <v>1</v>
      </c>
      <c r="D10" s="6" t="s">
        <v>36</v>
      </c>
      <c r="E10" s="9">
        <v>0</v>
      </c>
      <c r="F10" s="9">
        <v>0</v>
      </c>
    </row>
    <row r="11" spans="1:6" ht="15.75">
      <c r="A11" s="77"/>
      <c r="B11" s="77"/>
      <c r="C11" s="77"/>
      <c r="D11" s="77"/>
      <c r="E11" s="77"/>
      <c r="F11" s="77"/>
    </row>
    <row r="12" spans="1:6" ht="15.75">
      <c r="A12" s="4" t="s">
        <v>5</v>
      </c>
      <c r="B12" s="78" t="s">
        <v>6</v>
      </c>
      <c r="C12" s="78"/>
      <c r="D12" s="78"/>
      <c r="E12" s="78"/>
      <c r="F12" s="78"/>
    </row>
    <row r="13" spans="1:6" ht="31.5">
      <c r="A13" s="4" t="s">
        <v>7</v>
      </c>
      <c r="B13" s="4" t="s">
        <v>8</v>
      </c>
      <c r="C13" s="4" t="s">
        <v>2</v>
      </c>
      <c r="D13" s="4" t="s">
        <v>1</v>
      </c>
      <c r="E13" s="4" t="s">
        <v>9</v>
      </c>
      <c r="F13" s="4" t="s">
        <v>10</v>
      </c>
    </row>
    <row r="14" spans="1:6" ht="15.75">
      <c r="A14" s="62">
        <v>1</v>
      </c>
      <c r="B14" s="29"/>
      <c r="C14" s="18"/>
      <c r="D14" s="18"/>
      <c r="E14" s="18"/>
      <c r="F14" s="18"/>
    </row>
    <row r="15" spans="1:6" ht="15.75">
      <c r="A15" s="62">
        <v>2</v>
      </c>
      <c r="B15" s="5"/>
      <c r="C15" s="9"/>
      <c r="D15" s="4"/>
      <c r="E15" s="9"/>
      <c r="F15" s="11"/>
    </row>
    <row r="16" spans="1:6" ht="15.75">
      <c r="A16" s="62">
        <v>3</v>
      </c>
      <c r="B16" s="5"/>
      <c r="C16" s="9"/>
      <c r="D16" s="4"/>
      <c r="E16" s="9"/>
      <c r="F16" s="11"/>
    </row>
    <row r="17" spans="1:6" ht="15.75">
      <c r="A17" s="62">
        <v>4</v>
      </c>
      <c r="B17" s="5"/>
      <c r="C17" s="9"/>
      <c r="D17" s="4"/>
      <c r="E17" s="9"/>
      <c r="F17" s="11"/>
    </row>
    <row r="18" spans="1:6" ht="15.75">
      <c r="A18" s="62">
        <v>5</v>
      </c>
      <c r="B18" s="5"/>
      <c r="C18" s="9"/>
      <c r="D18" s="4"/>
      <c r="E18" s="9"/>
      <c r="F18" s="11"/>
    </row>
    <row r="19" spans="1:6" ht="15.75">
      <c r="A19" s="62">
        <v>6</v>
      </c>
      <c r="B19" s="14"/>
      <c r="C19" s="9"/>
      <c r="D19" s="4"/>
      <c r="E19" s="9"/>
      <c r="F19" s="9"/>
    </row>
    <row r="20" spans="1:6" ht="15.75">
      <c r="A20" s="62">
        <v>7</v>
      </c>
      <c r="B20" s="14"/>
      <c r="C20" s="9"/>
      <c r="D20" s="4"/>
      <c r="E20" s="9"/>
      <c r="F20" s="9"/>
    </row>
    <row r="21" spans="1:6" ht="15.75">
      <c r="A21" s="62">
        <v>8</v>
      </c>
      <c r="B21" s="5"/>
      <c r="C21" s="9"/>
      <c r="D21" s="4"/>
      <c r="E21" s="9"/>
      <c r="F21" s="11"/>
    </row>
    <row r="22" spans="1:6" ht="15.75">
      <c r="A22" s="62">
        <v>9</v>
      </c>
      <c r="B22" s="5"/>
      <c r="C22" s="9"/>
      <c r="D22" s="4"/>
      <c r="E22" s="9"/>
      <c r="F22" s="11"/>
    </row>
    <row r="23" spans="1:6" ht="15.75">
      <c r="A23" s="62">
        <v>10</v>
      </c>
      <c r="B23" s="5"/>
      <c r="C23" s="9"/>
      <c r="D23" s="4"/>
      <c r="E23" s="9"/>
      <c r="F23" s="11"/>
    </row>
    <row r="24" spans="1:6" ht="15.75">
      <c r="A24" s="3"/>
      <c r="B24" s="75" t="s">
        <v>26</v>
      </c>
      <c r="C24" s="75"/>
      <c r="D24" s="75"/>
      <c r="E24" s="75"/>
      <c r="F24" s="9">
        <v>0</v>
      </c>
    </row>
    <row r="25" spans="1:6" ht="15.75">
      <c r="A25" s="77"/>
      <c r="B25" s="77"/>
      <c r="C25" s="77"/>
      <c r="D25" s="77"/>
      <c r="E25" s="77"/>
      <c r="F25" s="77"/>
    </row>
    <row r="26" spans="1:6" ht="15.75">
      <c r="A26" s="4" t="s">
        <v>11</v>
      </c>
      <c r="B26" s="78" t="s">
        <v>12</v>
      </c>
      <c r="C26" s="78"/>
      <c r="D26" s="78"/>
      <c r="E26" s="78"/>
      <c r="F26" s="78"/>
    </row>
    <row r="27" spans="1:6" ht="31.5">
      <c r="A27" s="4" t="s">
        <v>7</v>
      </c>
      <c r="B27" s="4" t="s">
        <v>13</v>
      </c>
      <c r="C27" s="77" t="s">
        <v>14</v>
      </c>
      <c r="D27" s="77"/>
      <c r="E27" s="4" t="s">
        <v>15</v>
      </c>
      <c r="F27" s="4" t="s">
        <v>10</v>
      </c>
    </row>
    <row r="28" spans="1:6" ht="15.75">
      <c r="A28" s="62">
        <v>1</v>
      </c>
      <c r="B28" s="5"/>
      <c r="C28" s="77"/>
      <c r="D28" s="77"/>
      <c r="E28" s="9"/>
      <c r="F28" s="9"/>
    </row>
    <row r="29" spans="1:6" ht="15.75">
      <c r="A29" s="62">
        <v>2</v>
      </c>
      <c r="B29" s="5"/>
      <c r="C29" s="77"/>
      <c r="D29" s="77"/>
      <c r="E29" s="9"/>
      <c r="F29" s="9"/>
    </row>
    <row r="30" spans="1:6" ht="15.75">
      <c r="A30" s="62">
        <v>3</v>
      </c>
      <c r="B30" s="5"/>
      <c r="C30" s="77"/>
      <c r="D30" s="77"/>
      <c r="E30" s="9"/>
      <c r="F30" s="9"/>
    </row>
    <row r="31" spans="1:6" ht="15.75">
      <c r="A31" s="62">
        <v>4</v>
      </c>
      <c r="B31" s="4"/>
      <c r="C31" s="77"/>
      <c r="D31" s="77"/>
      <c r="E31" s="9"/>
      <c r="F31" s="9"/>
    </row>
    <row r="32" spans="1:6" ht="15.75">
      <c r="A32" s="62">
        <v>5</v>
      </c>
      <c r="B32" s="4"/>
      <c r="C32" s="77"/>
      <c r="D32" s="77"/>
      <c r="E32" s="9"/>
      <c r="F32" s="9"/>
    </row>
    <row r="33" spans="1:8" ht="15.75">
      <c r="A33" s="3"/>
      <c r="B33" s="75" t="s">
        <v>27</v>
      </c>
      <c r="C33" s="75"/>
      <c r="D33" s="75"/>
      <c r="E33" s="75"/>
      <c r="F33" s="9">
        <v>0</v>
      </c>
      <c r="H33" s="26"/>
    </row>
    <row r="34" spans="1:8" ht="15.75">
      <c r="A34" s="77"/>
      <c r="B34" s="77"/>
      <c r="C34" s="77"/>
      <c r="D34" s="77"/>
      <c r="E34" s="77"/>
      <c r="F34" s="77"/>
    </row>
    <row r="35" spans="1:8" ht="15.75">
      <c r="A35" s="4" t="s">
        <v>16</v>
      </c>
      <c r="B35" s="78" t="s">
        <v>17</v>
      </c>
      <c r="C35" s="78"/>
      <c r="D35" s="78"/>
      <c r="E35" s="78"/>
      <c r="F35" s="78"/>
    </row>
    <row r="36" spans="1:8" ht="31.5">
      <c r="A36" s="4" t="s">
        <v>7</v>
      </c>
      <c r="B36" s="4" t="s">
        <v>18</v>
      </c>
      <c r="C36" s="77" t="s">
        <v>19</v>
      </c>
      <c r="D36" s="77"/>
      <c r="E36" s="4" t="s">
        <v>20</v>
      </c>
      <c r="F36" s="4" t="s">
        <v>10</v>
      </c>
    </row>
    <row r="37" spans="1:8" ht="15.75">
      <c r="A37" s="62">
        <v>1</v>
      </c>
      <c r="B37" s="8"/>
      <c r="C37" s="77"/>
      <c r="D37" s="77"/>
      <c r="E37" s="9"/>
      <c r="F37" s="9"/>
    </row>
    <row r="38" spans="1:8" ht="15.75">
      <c r="A38" s="62">
        <v>2</v>
      </c>
      <c r="B38" s="4"/>
      <c r="C38" s="77"/>
      <c r="D38" s="77"/>
      <c r="E38" s="9"/>
      <c r="F38" s="9"/>
    </row>
    <row r="39" spans="1:8" ht="15.75">
      <c r="A39" s="62">
        <v>3</v>
      </c>
      <c r="B39" s="4"/>
      <c r="C39" s="77"/>
      <c r="D39" s="77"/>
      <c r="E39" s="9"/>
      <c r="F39" s="9"/>
    </row>
    <row r="40" spans="1:8" ht="15.75">
      <c r="A40" s="62">
        <v>4</v>
      </c>
      <c r="B40" s="4"/>
      <c r="C40" s="77"/>
      <c r="D40" s="77"/>
      <c r="E40" s="9"/>
      <c r="F40" s="9"/>
    </row>
    <row r="41" spans="1:8" ht="15.75">
      <c r="A41" s="62">
        <v>5</v>
      </c>
      <c r="B41" s="4"/>
      <c r="C41" s="77"/>
      <c r="D41" s="77"/>
      <c r="E41" s="9"/>
      <c r="F41" s="9"/>
    </row>
    <row r="42" spans="1:8" ht="15.75">
      <c r="A42" s="3"/>
      <c r="B42" s="75" t="s">
        <v>28</v>
      </c>
      <c r="C42" s="75"/>
      <c r="D42" s="75"/>
      <c r="E42" s="75"/>
      <c r="F42" s="10">
        <v>0</v>
      </c>
    </row>
    <row r="43" spans="1:8" ht="15.75">
      <c r="A43" s="77"/>
      <c r="B43" s="77"/>
      <c r="C43" s="77"/>
      <c r="D43" s="77"/>
      <c r="E43" s="77"/>
      <c r="F43" s="77"/>
    </row>
    <row r="44" spans="1:8" ht="15.75" customHeight="1">
      <c r="A44" s="79" t="s">
        <v>29</v>
      </c>
      <c r="B44" s="79"/>
      <c r="C44" s="79"/>
      <c r="D44" s="79"/>
      <c r="E44" s="58"/>
      <c r="F44" s="10">
        <v>0</v>
      </c>
    </row>
    <row r="45" spans="1:8" ht="15.75" customHeight="1">
      <c r="A45" s="80" t="s">
        <v>30</v>
      </c>
      <c r="B45" s="80"/>
      <c r="C45" s="80"/>
      <c r="D45" s="80"/>
      <c r="E45" s="59"/>
      <c r="F45" s="10">
        <v>0</v>
      </c>
    </row>
    <row r="46" spans="1:8" ht="15.75">
      <c r="A46" s="75" t="s">
        <v>33</v>
      </c>
      <c r="B46" s="75"/>
      <c r="C46" s="75"/>
      <c r="D46" s="75"/>
      <c r="E46" s="75"/>
      <c r="F46" s="10">
        <v>0</v>
      </c>
    </row>
    <row r="47" spans="1:8" ht="15.75">
      <c r="A47" s="75" t="s">
        <v>31</v>
      </c>
      <c r="B47" s="75"/>
      <c r="C47" s="75"/>
      <c r="D47" s="75"/>
      <c r="E47" s="75"/>
      <c r="F47" s="10">
        <v>0</v>
      </c>
    </row>
    <row r="48" spans="1:8" ht="15.75">
      <c r="A48" s="75" t="s">
        <v>32</v>
      </c>
      <c r="B48" s="75"/>
      <c r="C48" s="75"/>
      <c r="D48" s="75"/>
      <c r="E48" s="75"/>
      <c r="F48" s="10">
        <v>0</v>
      </c>
    </row>
    <row r="50" spans="3:6">
      <c r="C50" s="74" t="s">
        <v>22</v>
      </c>
      <c r="D50" s="74"/>
      <c r="E50" s="74"/>
      <c r="F50" s="74"/>
    </row>
    <row r="51" spans="3:6">
      <c r="C51" s="74" t="s">
        <v>23</v>
      </c>
      <c r="D51" s="74"/>
      <c r="E51" s="74"/>
      <c r="F51" s="74"/>
    </row>
    <row r="52" spans="3:6">
      <c r="C52" s="74" t="s">
        <v>24</v>
      </c>
      <c r="D52" s="74"/>
      <c r="E52" s="74"/>
      <c r="F52" s="74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5" scale="9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5266-7A57-4A38-9BC5-0496D40F4455}">
  <sheetPr>
    <pageSetUpPr fitToPage="1"/>
  </sheetPr>
  <dimension ref="A1:P52"/>
  <sheetViews>
    <sheetView tabSelected="1" view="pageBreakPreview" topLeftCell="A4" zoomScaleNormal="100" zoomScaleSheetLayoutView="100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5" bestFit="1" customWidth="1"/>
    <col min="4" max="4" width="7.140625" customWidth="1"/>
    <col min="5" max="5" width="12.7109375" customWidth="1"/>
    <col min="6" max="6" width="13.28515625" customWidth="1"/>
    <col min="9" max="9" width="10.42578125" bestFit="1" customWidth="1"/>
    <col min="11" max="11" width="39.7109375" customWidth="1"/>
    <col min="12" max="12" width="16.85546875" customWidth="1"/>
    <col min="13" max="13" width="17.28515625" customWidth="1"/>
    <col min="14" max="14" width="17.140625" customWidth="1"/>
    <col min="15" max="15" width="24.28515625" bestFit="1" customWidth="1"/>
  </cols>
  <sheetData>
    <row r="1" spans="1:16">
      <c r="A1" s="76" t="s">
        <v>21</v>
      </c>
      <c r="B1" s="76"/>
      <c r="C1" s="76"/>
      <c r="D1" s="76"/>
      <c r="E1" s="76"/>
      <c r="F1" s="76"/>
    </row>
    <row r="2" spans="1:16">
      <c r="A2" s="76"/>
      <c r="B2" s="76"/>
      <c r="C2" s="76"/>
      <c r="D2" s="76"/>
      <c r="E2" s="76"/>
      <c r="F2" s="76"/>
    </row>
    <row r="3" spans="1:16">
      <c r="E3" s="74" t="s">
        <v>25</v>
      </c>
      <c r="F3" s="74"/>
    </row>
    <row r="4" spans="1:16" ht="15" customHeight="1">
      <c r="A4" s="82" t="s">
        <v>40</v>
      </c>
      <c r="B4" s="82"/>
      <c r="C4" s="82"/>
      <c r="D4" s="82"/>
      <c r="E4" s="82"/>
      <c r="F4" s="82"/>
    </row>
    <row r="5" spans="1:16">
      <c r="A5" t="s">
        <v>41</v>
      </c>
    </row>
    <row r="7" spans="1:16" ht="15.75">
      <c r="A7" s="81" t="s">
        <v>0</v>
      </c>
      <c r="B7" s="81"/>
      <c r="C7" s="81"/>
      <c r="D7" s="81"/>
      <c r="E7" s="81"/>
      <c r="F7" s="81"/>
    </row>
    <row r="8" spans="1:16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16" ht="18.75" customHeight="1">
      <c r="A9" s="60">
        <v>2</v>
      </c>
      <c r="B9" s="1" t="s">
        <v>43</v>
      </c>
      <c r="C9" s="2"/>
      <c r="D9" s="2"/>
      <c r="E9" s="2"/>
      <c r="F9" s="2"/>
      <c r="K9" s="17"/>
      <c r="L9" s="17"/>
      <c r="M9" s="17"/>
      <c r="N9" s="17"/>
      <c r="O9" s="17"/>
      <c r="P9" s="17"/>
    </row>
    <row r="10" spans="1:16" ht="47.25">
      <c r="A10" s="63">
        <v>2.1</v>
      </c>
      <c r="B10" s="8" t="s">
        <v>47</v>
      </c>
      <c r="C10" s="64">
        <v>1</v>
      </c>
      <c r="D10" s="65" t="s">
        <v>36</v>
      </c>
      <c r="E10" s="9">
        <f>F10/C10</f>
        <v>0</v>
      </c>
      <c r="F10" s="9">
        <f>F48</f>
        <v>0</v>
      </c>
      <c r="K10" s="17"/>
      <c r="L10" s="17"/>
      <c r="M10" s="17"/>
      <c r="N10" s="17"/>
      <c r="O10" s="17"/>
      <c r="P10" s="17"/>
    </row>
    <row r="11" spans="1:16" ht="15.75">
      <c r="A11" s="77"/>
      <c r="B11" s="77"/>
      <c r="C11" s="77"/>
      <c r="D11" s="77"/>
      <c r="E11" s="77"/>
      <c r="F11" s="77"/>
      <c r="M11" s="17"/>
      <c r="N11" s="17"/>
      <c r="O11" s="17"/>
      <c r="P11" s="17"/>
    </row>
    <row r="12" spans="1:16" ht="15.75">
      <c r="A12" s="4" t="s">
        <v>5</v>
      </c>
      <c r="B12" s="78" t="s">
        <v>6</v>
      </c>
      <c r="C12" s="78"/>
      <c r="D12" s="78"/>
      <c r="E12" s="78"/>
      <c r="F12" s="78"/>
      <c r="K12" s="17"/>
      <c r="L12" s="17"/>
      <c r="M12" s="17"/>
      <c r="N12" s="17"/>
      <c r="O12" s="17"/>
      <c r="P12" s="17"/>
    </row>
    <row r="13" spans="1:16" ht="31.5">
      <c r="A13" s="4" t="s">
        <v>7</v>
      </c>
      <c r="B13" s="4" t="s">
        <v>8</v>
      </c>
      <c r="C13" s="4" t="s">
        <v>2</v>
      </c>
      <c r="D13" s="4" t="s">
        <v>1</v>
      </c>
      <c r="E13" s="4" t="s">
        <v>9</v>
      </c>
      <c r="F13" s="4" t="s">
        <v>10</v>
      </c>
      <c r="K13" s="30"/>
      <c r="L13" s="17"/>
      <c r="M13" s="15"/>
      <c r="N13" s="17"/>
      <c r="O13" s="17"/>
      <c r="P13" s="17"/>
    </row>
    <row r="14" spans="1:16" ht="15.75">
      <c r="A14" s="62">
        <v>1</v>
      </c>
      <c r="B14" s="5"/>
      <c r="C14" s="4"/>
      <c r="D14" s="6"/>
      <c r="E14" s="9"/>
      <c r="F14" s="11"/>
      <c r="K14" s="15"/>
      <c r="L14" s="17"/>
      <c r="M14" s="15"/>
      <c r="N14" s="17"/>
      <c r="O14" s="17"/>
      <c r="P14" s="17"/>
    </row>
    <row r="15" spans="1:16" ht="15.75">
      <c r="A15" s="62">
        <v>2</v>
      </c>
      <c r="B15" s="5"/>
      <c r="C15" s="4"/>
      <c r="D15" s="6"/>
      <c r="E15" s="9"/>
      <c r="F15" s="11"/>
      <c r="K15" s="15"/>
      <c r="L15" s="17"/>
      <c r="M15" s="15"/>
      <c r="N15" s="17"/>
      <c r="O15" s="17"/>
      <c r="P15" s="17"/>
    </row>
    <row r="16" spans="1:16" ht="15.75">
      <c r="A16" s="62">
        <v>3</v>
      </c>
      <c r="B16" s="8"/>
      <c r="C16" s="4"/>
      <c r="D16" s="4"/>
      <c r="E16" s="9"/>
      <c r="F16" s="11"/>
      <c r="K16" s="15"/>
      <c r="L16" s="17"/>
      <c r="M16" s="15"/>
      <c r="N16" s="17"/>
      <c r="O16" s="17"/>
      <c r="P16" s="17"/>
    </row>
    <row r="17" spans="1:14" ht="15.75">
      <c r="A17" s="62">
        <v>4</v>
      </c>
      <c r="B17" s="8"/>
      <c r="C17" s="4"/>
      <c r="D17" s="16"/>
      <c r="E17" s="9"/>
      <c r="F17" s="11"/>
      <c r="K17" s="15"/>
      <c r="L17" s="17"/>
      <c r="M17" s="15"/>
      <c r="N17" s="17"/>
    </row>
    <row r="18" spans="1:14" ht="15.75">
      <c r="A18" s="62">
        <v>5</v>
      </c>
      <c r="B18" s="8"/>
      <c r="C18" s="4"/>
      <c r="D18" s="4"/>
      <c r="E18" s="9"/>
      <c r="F18" s="9"/>
      <c r="M18" s="15"/>
    </row>
    <row r="19" spans="1:14" ht="15.75">
      <c r="A19" s="62">
        <v>6</v>
      </c>
      <c r="B19" s="8"/>
      <c r="C19" s="4"/>
      <c r="D19" s="4"/>
      <c r="E19" s="9"/>
      <c r="F19" s="9"/>
      <c r="N19" s="17"/>
    </row>
    <row r="20" spans="1:14" ht="15.75">
      <c r="A20" s="62">
        <v>7</v>
      </c>
      <c r="B20" s="8"/>
      <c r="C20" s="4"/>
      <c r="D20" s="4"/>
      <c r="E20" s="9"/>
      <c r="F20" s="9"/>
      <c r="N20" s="17"/>
    </row>
    <row r="21" spans="1:14" ht="15.75">
      <c r="A21" s="62">
        <v>8</v>
      </c>
      <c r="B21" s="4"/>
      <c r="C21" s="4"/>
      <c r="D21" s="4"/>
      <c r="E21" s="9"/>
      <c r="F21" s="9"/>
    </row>
    <row r="22" spans="1:14" ht="15.75">
      <c r="A22" s="62">
        <v>9</v>
      </c>
      <c r="B22" s="4"/>
      <c r="C22" s="4"/>
      <c r="D22" s="4"/>
      <c r="E22" s="9"/>
      <c r="F22" s="9"/>
    </row>
    <row r="23" spans="1:14" ht="15.75">
      <c r="A23" s="62">
        <v>10</v>
      </c>
      <c r="B23" s="4"/>
      <c r="C23" s="4"/>
      <c r="D23" s="4"/>
      <c r="E23" s="9"/>
      <c r="F23" s="9"/>
    </row>
    <row r="24" spans="1:14" ht="15.75">
      <c r="A24" s="3"/>
      <c r="B24" s="75" t="s">
        <v>26</v>
      </c>
      <c r="C24" s="75"/>
      <c r="D24" s="75"/>
      <c r="E24" s="75"/>
      <c r="F24" s="9"/>
    </row>
    <row r="25" spans="1:14" ht="15.75">
      <c r="A25" s="77"/>
      <c r="B25" s="77"/>
      <c r="C25" s="77"/>
      <c r="D25" s="77"/>
      <c r="E25" s="77"/>
      <c r="F25" s="77"/>
    </row>
    <row r="26" spans="1:14" ht="15.75">
      <c r="A26" s="4" t="s">
        <v>11</v>
      </c>
      <c r="B26" s="78" t="s">
        <v>12</v>
      </c>
      <c r="C26" s="78"/>
      <c r="D26" s="78"/>
      <c r="E26" s="78"/>
      <c r="F26" s="78"/>
    </row>
    <row r="27" spans="1:14" ht="31.5">
      <c r="A27" s="4" t="s">
        <v>7</v>
      </c>
      <c r="B27" s="4" t="s">
        <v>13</v>
      </c>
      <c r="C27" s="77" t="s">
        <v>14</v>
      </c>
      <c r="D27" s="77"/>
      <c r="E27" s="4" t="s">
        <v>15</v>
      </c>
      <c r="F27" s="4" t="s">
        <v>10</v>
      </c>
    </row>
    <row r="28" spans="1:14" ht="15.75">
      <c r="A28" s="62">
        <v>1</v>
      </c>
      <c r="B28" s="8"/>
      <c r="C28" s="77"/>
      <c r="D28" s="77"/>
      <c r="E28" s="9"/>
      <c r="F28" s="9"/>
    </row>
    <row r="29" spans="1:14" ht="15.75">
      <c r="A29" s="62">
        <v>2</v>
      </c>
      <c r="B29" s="8"/>
      <c r="C29" s="77"/>
      <c r="D29" s="77"/>
      <c r="E29" s="9"/>
      <c r="F29" s="9"/>
    </row>
    <row r="30" spans="1:14" ht="15.75">
      <c r="A30" s="62">
        <v>3</v>
      </c>
      <c r="B30" s="7"/>
      <c r="C30" s="83"/>
      <c r="D30" s="84"/>
      <c r="E30" s="7"/>
      <c r="F30" s="7"/>
    </row>
    <row r="31" spans="1:14" ht="15.75">
      <c r="A31" s="62">
        <v>4</v>
      </c>
      <c r="B31" s="4"/>
      <c r="C31" s="77"/>
      <c r="D31" s="77"/>
      <c r="E31" s="4"/>
      <c r="F31" s="4"/>
    </row>
    <row r="32" spans="1:14" ht="15.75">
      <c r="A32" s="62">
        <v>5</v>
      </c>
      <c r="B32" s="4"/>
      <c r="C32" s="77"/>
      <c r="D32" s="77"/>
      <c r="E32" s="4"/>
      <c r="F32" s="4"/>
    </row>
    <row r="33" spans="1:9" ht="15.75">
      <c r="A33" s="3"/>
      <c r="B33" s="75" t="s">
        <v>27</v>
      </c>
      <c r="C33" s="75"/>
      <c r="D33" s="75"/>
      <c r="E33" s="75"/>
      <c r="F33" s="9">
        <f>SUM(F28:F32)</f>
        <v>0</v>
      </c>
      <c r="I33" s="26"/>
    </row>
    <row r="34" spans="1:9" ht="15.75">
      <c r="A34" s="77"/>
      <c r="B34" s="77"/>
      <c r="C34" s="77"/>
      <c r="D34" s="77"/>
      <c r="E34" s="77"/>
      <c r="F34" s="77"/>
    </row>
    <row r="35" spans="1:9" ht="15.75">
      <c r="A35" s="4" t="s">
        <v>16</v>
      </c>
      <c r="B35" s="78" t="s">
        <v>17</v>
      </c>
      <c r="C35" s="78"/>
      <c r="D35" s="78"/>
      <c r="E35" s="78"/>
      <c r="F35" s="78"/>
    </row>
    <row r="36" spans="1:9" ht="31.5">
      <c r="A36" s="4" t="s">
        <v>7</v>
      </c>
      <c r="B36" s="4" t="s">
        <v>18</v>
      </c>
      <c r="C36" s="77" t="s">
        <v>42</v>
      </c>
      <c r="D36" s="77"/>
      <c r="E36" s="4" t="s">
        <v>20</v>
      </c>
      <c r="F36" s="4" t="s">
        <v>10</v>
      </c>
    </row>
    <row r="37" spans="1:9" ht="15.75">
      <c r="A37" s="62">
        <v>1</v>
      </c>
      <c r="B37" s="5"/>
      <c r="C37" s="77"/>
      <c r="D37" s="77"/>
      <c r="E37" s="9"/>
      <c r="F37" s="9"/>
    </row>
    <row r="38" spans="1:9" ht="15.75">
      <c r="A38" s="62">
        <v>2</v>
      </c>
      <c r="B38" s="5"/>
      <c r="C38" s="77"/>
      <c r="D38" s="77"/>
      <c r="E38" s="9"/>
      <c r="F38" s="9"/>
    </row>
    <row r="39" spans="1:9" ht="15.75">
      <c r="A39" s="62">
        <v>3</v>
      </c>
      <c r="B39" s="5"/>
      <c r="C39" s="77"/>
      <c r="D39" s="77"/>
      <c r="E39" s="9"/>
      <c r="F39" s="9"/>
    </row>
    <row r="40" spans="1:9" ht="15.75">
      <c r="A40" s="62">
        <v>4</v>
      </c>
      <c r="B40" s="4"/>
      <c r="C40" s="77"/>
      <c r="D40" s="77"/>
      <c r="E40" s="4"/>
      <c r="F40" s="4"/>
    </row>
    <row r="41" spans="1:9" ht="15.75">
      <c r="A41" s="62">
        <v>5</v>
      </c>
      <c r="B41" s="4"/>
      <c r="C41" s="77"/>
      <c r="D41" s="77"/>
      <c r="E41" s="4"/>
      <c r="F41" s="4"/>
    </row>
    <row r="42" spans="1:9" ht="15.75">
      <c r="A42" s="3"/>
      <c r="B42" s="75" t="s">
        <v>28</v>
      </c>
      <c r="C42" s="75"/>
      <c r="D42" s="75"/>
      <c r="E42" s="75"/>
      <c r="F42" s="10">
        <f>SUM(F37:F41)</f>
        <v>0</v>
      </c>
    </row>
    <row r="43" spans="1:9" ht="15.75">
      <c r="A43" s="77"/>
      <c r="B43" s="77"/>
      <c r="C43" s="77"/>
      <c r="D43" s="77"/>
      <c r="E43" s="77"/>
      <c r="F43" s="77"/>
    </row>
    <row r="44" spans="1:9" ht="15.75" customHeight="1">
      <c r="A44" s="79" t="s">
        <v>29</v>
      </c>
      <c r="B44" s="79"/>
      <c r="C44" s="79"/>
      <c r="D44" s="79"/>
      <c r="E44" s="58"/>
      <c r="F44" s="10">
        <f>F24+F33+F42</f>
        <v>0</v>
      </c>
    </row>
    <row r="45" spans="1:9" ht="15.75" customHeight="1">
      <c r="A45" s="80" t="s">
        <v>30</v>
      </c>
      <c r="B45" s="80"/>
      <c r="C45" s="80"/>
      <c r="D45" s="80"/>
      <c r="E45" s="59"/>
      <c r="F45" s="10">
        <f>25%*F44</f>
        <v>0</v>
      </c>
    </row>
    <row r="46" spans="1:9" ht="15.75">
      <c r="A46" s="75" t="s">
        <v>33</v>
      </c>
      <c r="B46" s="75"/>
      <c r="C46" s="75"/>
      <c r="D46" s="75"/>
      <c r="E46" s="75"/>
      <c r="F46" s="10">
        <f>F44+F45</f>
        <v>0</v>
      </c>
    </row>
    <row r="47" spans="1:9" ht="15.75">
      <c r="A47" s="75" t="s">
        <v>31</v>
      </c>
      <c r="B47" s="75"/>
      <c r="C47" s="75"/>
      <c r="D47" s="75"/>
      <c r="E47" s="75"/>
      <c r="F47" s="10">
        <f>5%*F46</f>
        <v>0</v>
      </c>
    </row>
    <row r="48" spans="1:9" ht="15.75">
      <c r="A48" s="75" t="s">
        <v>32</v>
      </c>
      <c r="B48" s="75"/>
      <c r="C48" s="75"/>
      <c r="D48" s="75"/>
      <c r="E48" s="75"/>
      <c r="F48" s="10">
        <f>F46+F47</f>
        <v>0</v>
      </c>
    </row>
    <row r="50" spans="3:6">
      <c r="C50" s="74" t="s">
        <v>22</v>
      </c>
      <c r="D50" s="74"/>
      <c r="E50" s="74"/>
      <c r="F50" s="74"/>
    </row>
    <row r="51" spans="3:6">
      <c r="C51" s="74" t="s">
        <v>23</v>
      </c>
      <c r="D51" s="74"/>
      <c r="E51" s="74"/>
      <c r="F51" s="74"/>
    </row>
    <row r="52" spans="3:6">
      <c r="C52" s="74" t="s">
        <v>24</v>
      </c>
      <c r="D52" s="74"/>
      <c r="E52" s="74"/>
      <c r="F52" s="74"/>
    </row>
  </sheetData>
  <mergeCells count="34">
    <mergeCell ref="A48:E48"/>
    <mergeCell ref="C50:F50"/>
    <mergeCell ref="C51:F51"/>
    <mergeCell ref="C52:F52"/>
    <mergeCell ref="C30:D30"/>
    <mergeCell ref="B42:E42"/>
    <mergeCell ref="A43:F43"/>
    <mergeCell ref="A44:D44"/>
    <mergeCell ref="A45:D45"/>
    <mergeCell ref="A46:E46"/>
    <mergeCell ref="A47:E47"/>
    <mergeCell ref="C36:D36"/>
    <mergeCell ref="C37:D37"/>
    <mergeCell ref="C38:D38"/>
    <mergeCell ref="C39:D39"/>
    <mergeCell ref="C40:D40"/>
    <mergeCell ref="C41:D41"/>
    <mergeCell ref="C29:D29"/>
    <mergeCell ref="C31:D31"/>
    <mergeCell ref="C32:D32"/>
    <mergeCell ref="B33:E33"/>
    <mergeCell ref="A34:F34"/>
    <mergeCell ref="B35:F35"/>
    <mergeCell ref="B24:E24"/>
    <mergeCell ref="A25:F25"/>
    <mergeCell ref="B26:F26"/>
    <mergeCell ref="C27:D27"/>
    <mergeCell ref="C28:D28"/>
    <mergeCell ref="B12:F12"/>
    <mergeCell ref="A1:F2"/>
    <mergeCell ref="E3:F3"/>
    <mergeCell ref="A4:F4"/>
    <mergeCell ref="A7:F7"/>
    <mergeCell ref="A11:F11"/>
  </mergeCells>
  <printOptions horizontalCentered="1"/>
  <pageMargins left="0.2" right="0.2" top="0.5" bottom="0.5" header="0.3" footer="0.3"/>
  <pageSetup paperSize="5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D669-35E7-40EB-BF8D-19F6A9755668}">
  <sheetPr>
    <pageSetUpPr fitToPage="1"/>
  </sheetPr>
  <dimension ref="A1:P52"/>
  <sheetViews>
    <sheetView tabSelected="1" view="pageBreakPreview" zoomScale="106" zoomScaleNormal="100" zoomScaleSheetLayoutView="106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5.42578125" customWidth="1"/>
    <col min="4" max="4" width="7.140625" customWidth="1"/>
    <col min="5" max="5" width="12.7109375" customWidth="1"/>
    <col min="6" max="6" width="13.28515625" customWidth="1"/>
    <col min="10" max="10" width="10.42578125" bestFit="1" customWidth="1"/>
    <col min="11" max="11" width="17.42578125" customWidth="1"/>
    <col min="12" max="12" width="24.42578125" customWidth="1"/>
    <col min="13" max="13" width="13.42578125" customWidth="1"/>
    <col min="14" max="14" width="10" bestFit="1" customWidth="1"/>
    <col min="15" max="15" width="24.28515625" bestFit="1" customWidth="1"/>
  </cols>
  <sheetData>
    <row r="1" spans="1:16">
      <c r="A1" s="76" t="s">
        <v>21</v>
      </c>
      <c r="B1" s="76"/>
      <c r="C1" s="76"/>
      <c r="D1" s="76"/>
      <c r="E1" s="76"/>
      <c r="F1" s="76"/>
    </row>
    <row r="2" spans="1:16">
      <c r="A2" s="76"/>
      <c r="B2" s="76"/>
      <c r="C2" s="76"/>
      <c r="D2" s="76"/>
      <c r="E2" s="76"/>
      <c r="F2" s="76"/>
    </row>
    <row r="3" spans="1:16">
      <c r="E3" s="74" t="s">
        <v>25</v>
      </c>
      <c r="F3" s="74"/>
    </row>
    <row r="4" spans="1:16" ht="15" customHeight="1">
      <c r="A4" s="82" t="s">
        <v>40</v>
      </c>
      <c r="B4" s="82"/>
      <c r="C4" s="82"/>
      <c r="D4" s="82"/>
      <c r="E4" s="82"/>
      <c r="F4" s="82"/>
    </row>
    <row r="5" spans="1:16">
      <c r="A5" t="s">
        <v>41</v>
      </c>
    </row>
    <row r="7" spans="1:16" ht="15.75">
      <c r="A7" s="81" t="s">
        <v>0</v>
      </c>
      <c r="B7" s="81"/>
      <c r="C7" s="81"/>
      <c r="D7" s="81"/>
      <c r="E7" s="81"/>
      <c r="F7" s="81"/>
    </row>
    <row r="8" spans="1:16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16" ht="18.75" customHeight="1">
      <c r="A9" s="60">
        <v>2</v>
      </c>
      <c r="B9" s="1" t="s">
        <v>43</v>
      </c>
      <c r="C9" s="2"/>
      <c r="D9" s="2"/>
      <c r="E9" s="2"/>
      <c r="F9" s="2"/>
      <c r="K9" s="17"/>
      <c r="L9" s="17"/>
      <c r="M9" s="17"/>
      <c r="N9" s="17"/>
      <c r="O9" s="17"/>
      <c r="P9" s="17"/>
    </row>
    <row r="10" spans="1:16" ht="24.95" customHeight="1">
      <c r="A10" s="61">
        <v>2.2000000000000002</v>
      </c>
      <c r="B10" s="8" t="s">
        <v>45</v>
      </c>
      <c r="C10" s="4">
        <v>1</v>
      </c>
      <c r="D10" s="6" t="s">
        <v>36</v>
      </c>
      <c r="E10" s="9">
        <v>0</v>
      </c>
      <c r="F10" s="9">
        <v>0</v>
      </c>
      <c r="K10" s="17"/>
      <c r="L10" s="23"/>
      <c r="M10" s="21"/>
      <c r="N10" s="17"/>
      <c r="O10" s="17"/>
      <c r="P10" s="17"/>
    </row>
    <row r="11" spans="1:16" ht="15.75">
      <c r="A11" s="77"/>
      <c r="B11" s="77"/>
      <c r="C11" s="77"/>
      <c r="D11" s="77"/>
      <c r="E11" s="77"/>
      <c r="F11" s="77"/>
      <c r="K11" s="17"/>
      <c r="M11" s="21"/>
      <c r="N11" s="17"/>
      <c r="O11" s="17"/>
      <c r="P11" s="17"/>
    </row>
    <row r="12" spans="1:16" ht="15.75">
      <c r="A12" s="4" t="s">
        <v>5</v>
      </c>
      <c r="B12" s="78" t="s">
        <v>6</v>
      </c>
      <c r="C12" s="78"/>
      <c r="D12" s="78"/>
      <c r="E12" s="78"/>
      <c r="F12" s="78"/>
      <c r="K12" s="17"/>
      <c r="M12" s="17"/>
      <c r="N12" s="17"/>
      <c r="O12" s="17"/>
      <c r="P12" s="17"/>
    </row>
    <row r="13" spans="1:16" ht="31.5">
      <c r="A13" s="4" t="s">
        <v>7</v>
      </c>
      <c r="B13" s="4" t="s">
        <v>8</v>
      </c>
      <c r="C13" s="4" t="s">
        <v>2</v>
      </c>
      <c r="D13" s="4" t="s">
        <v>1</v>
      </c>
      <c r="E13" s="4" t="s">
        <v>9</v>
      </c>
      <c r="F13" s="4" t="s">
        <v>10</v>
      </c>
      <c r="L13" s="21"/>
      <c r="M13" s="22"/>
      <c r="N13" s="17"/>
      <c r="O13" s="17"/>
      <c r="P13" s="17"/>
    </row>
    <row r="14" spans="1:16" ht="15.75">
      <c r="A14" s="62">
        <v>1</v>
      </c>
      <c r="B14" s="5"/>
      <c r="C14" s="4"/>
      <c r="D14" s="6"/>
      <c r="E14" s="9"/>
      <c r="F14" s="11"/>
      <c r="K14" s="15"/>
      <c r="M14" s="17"/>
      <c r="N14" s="17"/>
      <c r="O14" s="17"/>
      <c r="P14" s="17"/>
    </row>
    <row r="15" spans="1:16" ht="15.75">
      <c r="A15" s="62">
        <v>2</v>
      </c>
      <c r="B15" s="5"/>
      <c r="C15" s="4"/>
      <c r="D15" s="6"/>
      <c r="E15" s="9"/>
      <c r="F15" s="11"/>
      <c r="K15" s="15"/>
      <c r="N15" s="17"/>
      <c r="O15" s="17"/>
      <c r="P15" s="17"/>
    </row>
    <row r="16" spans="1:16" ht="15.75">
      <c r="A16" s="62">
        <v>3</v>
      </c>
      <c r="B16" s="8"/>
      <c r="C16" s="4"/>
      <c r="D16" s="4"/>
      <c r="E16" s="9"/>
      <c r="F16" s="11"/>
      <c r="K16" s="15"/>
      <c r="L16" s="17"/>
      <c r="M16" s="15"/>
      <c r="N16" s="17"/>
      <c r="O16" s="17"/>
      <c r="P16" s="17"/>
    </row>
    <row r="17" spans="1:13" ht="15.75">
      <c r="A17" s="62">
        <v>4</v>
      </c>
      <c r="B17" s="8"/>
      <c r="C17" s="4"/>
      <c r="D17" s="16"/>
      <c r="E17" s="9"/>
      <c r="F17" s="11"/>
    </row>
    <row r="18" spans="1:13" ht="15.75">
      <c r="A18" s="62">
        <v>5</v>
      </c>
      <c r="B18" s="8"/>
      <c r="C18" s="4"/>
      <c r="D18" s="4"/>
      <c r="E18" s="9"/>
      <c r="F18" s="9"/>
      <c r="M18" s="15"/>
    </row>
    <row r="19" spans="1:13" ht="15.75">
      <c r="A19" s="62">
        <v>6</v>
      </c>
      <c r="B19" s="8"/>
      <c r="C19" s="4"/>
      <c r="D19" s="4"/>
      <c r="E19" s="9"/>
      <c r="F19" s="9"/>
    </row>
    <row r="20" spans="1:13" ht="15.75">
      <c r="A20" s="62">
        <v>7</v>
      </c>
      <c r="B20" s="8"/>
      <c r="C20" s="4"/>
      <c r="D20" s="4"/>
      <c r="E20" s="9"/>
      <c r="F20" s="9"/>
    </row>
    <row r="21" spans="1:13" ht="15.75">
      <c r="A21" s="62">
        <v>8</v>
      </c>
      <c r="B21" s="4"/>
      <c r="C21" s="4"/>
      <c r="D21" s="4"/>
      <c r="E21" s="9"/>
      <c r="F21" s="9"/>
    </row>
    <row r="22" spans="1:13" ht="15.75">
      <c r="A22" s="62">
        <v>9</v>
      </c>
      <c r="B22" s="4"/>
      <c r="C22" s="4"/>
      <c r="D22" s="4"/>
      <c r="E22" s="9"/>
      <c r="F22" s="9"/>
    </row>
    <row r="23" spans="1:13" ht="15.75">
      <c r="A23" s="62">
        <v>10</v>
      </c>
      <c r="B23" s="4"/>
      <c r="C23" s="4"/>
      <c r="D23" s="4"/>
      <c r="E23" s="9"/>
      <c r="F23" s="9"/>
    </row>
    <row r="24" spans="1:13" ht="15.75">
      <c r="A24" s="3"/>
      <c r="B24" s="75" t="s">
        <v>26</v>
      </c>
      <c r="C24" s="75"/>
      <c r="D24" s="75"/>
      <c r="E24" s="75"/>
      <c r="F24" s="9"/>
    </row>
    <row r="25" spans="1:13" ht="15.75">
      <c r="A25" s="77"/>
      <c r="B25" s="77"/>
      <c r="C25" s="77"/>
      <c r="D25" s="77"/>
      <c r="E25" s="77"/>
      <c r="F25" s="77"/>
    </row>
    <row r="26" spans="1:13" ht="15.75">
      <c r="A26" s="4" t="s">
        <v>11</v>
      </c>
      <c r="B26" s="78" t="s">
        <v>12</v>
      </c>
      <c r="C26" s="78"/>
      <c r="D26" s="78"/>
      <c r="E26" s="78"/>
      <c r="F26" s="78"/>
    </row>
    <row r="27" spans="1:13" ht="31.5">
      <c r="A27" s="4" t="s">
        <v>7</v>
      </c>
      <c r="B27" s="4" t="s">
        <v>13</v>
      </c>
      <c r="C27" s="77" t="s">
        <v>14</v>
      </c>
      <c r="D27" s="77"/>
      <c r="E27" s="4" t="s">
        <v>15</v>
      </c>
      <c r="F27" s="4" t="s">
        <v>10</v>
      </c>
    </row>
    <row r="28" spans="1:13" ht="15.75">
      <c r="A28" s="62">
        <v>1</v>
      </c>
      <c r="B28" s="8"/>
      <c r="C28" s="77"/>
      <c r="D28" s="77"/>
      <c r="E28" s="9"/>
      <c r="F28" s="9"/>
    </row>
    <row r="29" spans="1:13" ht="15.75">
      <c r="A29" s="62">
        <v>2</v>
      </c>
      <c r="B29" s="8"/>
      <c r="C29" s="77"/>
      <c r="D29" s="77"/>
      <c r="E29" s="9"/>
      <c r="F29" s="9"/>
    </row>
    <row r="30" spans="1:13" ht="15.75">
      <c r="A30" s="62">
        <v>3</v>
      </c>
      <c r="B30" s="8"/>
      <c r="C30" s="77"/>
      <c r="D30" s="77"/>
      <c r="E30" s="9"/>
      <c r="F30" s="9"/>
      <c r="J30" s="26"/>
    </row>
    <row r="31" spans="1:13" ht="15.75">
      <c r="A31" s="62">
        <v>4</v>
      </c>
      <c r="B31" s="4"/>
      <c r="C31" s="77"/>
      <c r="D31" s="77"/>
      <c r="E31" s="4"/>
      <c r="F31" s="4"/>
    </row>
    <row r="32" spans="1:13" ht="15.75">
      <c r="A32" s="62">
        <v>5</v>
      </c>
      <c r="B32" s="4"/>
      <c r="C32" s="77"/>
      <c r="D32" s="77"/>
      <c r="E32" s="4"/>
      <c r="F32" s="4"/>
    </row>
    <row r="33" spans="1:6" ht="15.75">
      <c r="A33" s="3"/>
      <c r="B33" s="75" t="s">
        <v>27</v>
      </c>
      <c r="C33" s="75"/>
      <c r="D33" s="75"/>
      <c r="E33" s="75"/>
      <c r="F33" s="9">
        <v>0</v>
      </c>
    </row>
    <row r="34" spans="1:6" ht="15.75">
      <c r="A34" s="77"/>
      <c r="B34" s="77"/>
      <c r="C34" s="77"/>
      <c r="D34" s="77"/>
      <c r="E34" s="77"/>
      <c r="F34" s="77"/>
    </row>
    <row r="35" spans="1:6" ht="15.75">
      <c r="A35" s="4" t="s">
        <v>16</v>
      </c>
      <c r="B35" s="78" t="s">
        <v>17</v>
      </c>
      <c r="C35" s="78"/>
      <c r="D35" s="78"/>
      <c r="E35" s="78"/>
      <c r="F35" s="78"/>
    </row>
    <row r="36" spans="1:6" ht="31.5">
      <c r="A36" s="4" t="s">
        <v>7</v>
      </c>
      <c r="B36" s="4" t="s">
        <v>18</v>
      </c>
      <c r="C36" s="77" t="s">
        <v>42</v>
      </c>
      <c r="D36" s="77"/>
      <c r="E36" s="4" t="s">
        <v>20</v>
      </c>
      <c r="F36" s="4" t="s">
        <v>10</v>
      </c>
    </row>
    <row r="37" spans="1:6" ht="15.75">
      <c r="A37" s="62">
        <v>1</v>
      </c>
      <c r="B37" s="5"/>
      <c r="C37" s="77"/>
      <c r="D37" s="77"/>
      <c r="E37" s="9"/>
      <c r="F37" s="9"/>
    </row>
    <row r="38" spans="1:6" ht="15.75">
      <c r="A38" s="62">
        <v>2</v>
      </c>
      <c r="B38" s="5"/>
      <c r="C38" s="77"/>
      <c r="D38" s="77"/>
      <c r="E38" s="9"/>
      <c r="F38" s="9"/>
    </row>
    <row r="39" spans="1:6" ht="15.75">
      <c r="A39" s="62">
        <v>3</v>
      </c>
      <c r="B39" s="5"/>
      <c r="C39" s="77"/>
      <c r="D39" s="77"/>
      <c r="E39" s="9"/>
      <c r="F39" s="9"/>
    </row>
    <row r="40" spans="1:6" ht="15.75">
      <c r="A40" s="62">
        <v>4</v>
      </c>
      <c r="B40" s="4"/>
      <c r="C40" s="77"/>
      <c r="D40" s="77"/>
      <c r="E40" s="4"/>
      <c r="F40" s="4"/>
    </row>
    <row r="41" spans="1:6" ht="15.75">
      <c r="A41" s="62">
        <v>5</v>
      </c>
      <c r="B41" s="4"/>
      <c r="C41" s="77"/>
      <c r="D41" s="77"/>
      <c r="E41" s="4"/>
      <c r="F41" s="4"/>
    </row>
    <row r="42" spans="1:6" ht="15.75">
      <c r="A42" s="3"/>
      <c r="B42" s="75" t="s">
        <v>28</v>
      </c>
      <c r="C42" s="75"/>
      <c r="D42" s="75"/>
      <c r="E42" s="75"/>
      <c r="F42" s="10">
        <v>0</v>
      </c>
    </row>
    <row r="43" spans="1:6" ht="15.75">
      <c r="A43" s="77"/>
      <c r="B43" s="77"/>
      <c r="C43" s="77"/>
      <c r="D43" s="77"/>
      <c r="E43" s="77"/>
      <c r="F43" s="77"/>
    </row>
    <row r="44" spans="1:6" ht="15.75" customHeight="1">
      <c r="A44" s="79" t="s">
        <v>29</v>
      </c>
      <c r="B44" s="79"/>
      <c r="C44" s="79"/>
      <c r="D44" s="79"/>
      <c r="E44" s="58"/>
      <c r="F44" s="10">
        <v>0</v>
      </c>
    </row>
    <row r="45" spans="1:6" ht="15.75" customHeight="1">
      <c r="A45" s="80" t="s">
        <v>30</v>
      </c>
      <c r="B45" s="80"/>
      <c r="C45" s="80"/>
      <c r="D45" s="80"/>
      <c r="E45" s="59"/>
      <c r="F45" s="10">
        <v>0</v>
      </c>
    </row>
    <row r="46" spans="1:6" ht="15.75">
      <c r="A46" s="75" t="s">
        <v>33</v>
      </c>
      <c r="B46" s="75"/>
      <c r="C46" s="75"/>
      <c r="D46" s="75"/>
      <c r="E46" s="75"/>
      <c r="F46" s="10">
        <v>0</v>
      </c>
    </row>
    <row r="47" spans="1:6" ht="15.75">
      <c r="A47" s="75" t="s">
        <v>31</v>
      </c>
      <c r="B47" s="75"/>
      <c r="C47" s="75"/>
      <c r="D47" s="75"/>
      <c r="E47" s="75"/>
      <c r="F47" s="10">
        <v>0</v>
      </c>
    </row>
    <row r="48" spans="1:6" ht="15.75">
      <c r="A48" s="75" t="s">
        <v>32</v>
      </c>
      <c r="B48" s="75"/>
      <c r="C48" s="75"/>
      <c r="D48" s="75"/>
      <c r="E48" s="75"/>
      <c r="F48" s="10">
        <v>0</v>
      </c>
    </row>
    <row r="50" spans="3:6">
      <c r="C50" s="74" t="s">
        <v>22</v>
      </c>
      <c r="D50" s="74"/>
      <c r="E50" s="74"/>
      <c r="F50" s="74"/>
    </row>
    <row r="51" spans="3:6">
      <c r="C51" s="74" t="s">
        <v>23</v>
      </c>
      <c r="D51" s="74"/>
      <c r="E51" s="74"/>
      <c r="F51" s="74"/>
    </row>
    <row r="52" spans="3:6">
      <c r="C52" s="74" t="s">
        <v>24</v>
      </c>
      <c r="D52" s="74"/>
      <c r="E52" s="74"/>
      <c r="F52" s="74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5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EA73-8318-4CFF-83A7-125FD731E074}">
  <sheetPr>
    <pageSetUpPr fitToPage="1"/>
  </sheetPr>
  <dimension ref="A1:P52"/>
  <sheetViews>
    <sheetView tabSelected="1" view="pageBreakPreview" zoomScale="106" zoomScaleNormal="100" zoomScaleSheetLayoutView="106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5.42578125" customWidth="1"/>
    <col min="4" max="4" width="7.140625" customWidth="1"/>
    <col min="5" max="5" width="12.7109375" customWidth="1"/>
    <col min="6" max="6" width="13.28515625" customWidth="1"/>
    <col min="9" max="9" width="9.42578125" bestFit="1" customWidth="1"/>
    <col min="11" max="11" width="17.42578125" customWidth="1"/>
    <col min="12" max="12" width="10.42578125" bestFit="1" customWidth="1"/>
    <col min="13" max="14" width="10" bestFit="1" customWidth="1"/>
    <col min="15" max="15" width="24.28515625" bestFit="1" customWidth="1"/>
  </cols>
  <sheetData>
    <row r="1" spans="1:16">
      <c r="A1" s="76" t="s">
        <v>21</v>
      </c>
      <c r="B1" s="76"/>
      <c r="C1" s="76"/>
      <c r="D1" s="76"/>
      <c r="E1" s="76"/>
      <c r="F1" s="76"/>
    </row>
    <row r="2" spans="1:16">
      <c r="A2" s="76"/>
      <c r="B2" s="76"/>
      <c r="C2" s="76"/>
      <c r="D2" s="76"/>
      <c r="E2" s="76"/>
      <c r="F2" s="76"/>
    </row>
    <row r="3" spans="1:16">
      <c r="E3" s="74" t="s">
        <v>25</v>
      </c>
      <c r="F3" s="74"/>
    </row>
    <row r="4" spans="1:16" ht="15" customHeight="1">
      <c r="A4" s="82" t="s">
        <v>40</v>
      </c>
      <c r="B4" s="82"/>
      <c r="C4" s="82"/>
      <c r="D4" s="82"/>
      <c r="E4" s="82"/>
      <c r="F4" s="82"/>
    </row>
    <row r="5" spans="1:16">
      <c r="A5" t="s">
        <v>41</v>
      </c>
    </row>
    <row r="7" spans="1:16" ht="15.75">
      <c r="A7" s="81" t="s">
        <v>0</v>
      </c>
      <c r="B7" s="81"/>
      <c r="C7" s="81"/>
      <c r="D7" s="81"/>
      <c r="E7" s="81"/>
      <c r="F7" s="81"/>
    </row>
    <row r="8" spans="1:16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16" ht="18.75" customHeight="1">
      <c r="A9" s="60">
        <v>2</v>
      </c>
      <c r="B9" s="1" t="s">
        <v>43</v>
      </c>
      <c r="C9" s="2"/>
      <c r="D9" s="2"/>
      <c r="E9" s="2"/>
      <c r="F9" s="2"/>
      <c r="K9" s="17"/>
      <c r="L9" s="17"/>
      <c r="M9" s="17"/>
      <c r="N9" s="17"/>
      <c r="O9" s="17"/>
      <c r="P9" s="17"/>
    </row>
    <row r="10" spans="1:16" ht="17.25" customHeight="1">
      <c r="A10" s="61">
        <v>2.2999999999999998</v>
      </c>
      <c r="B10" s="8" t="s">
        <v>44</v>
      </c>
      <c r="C10" s="4">
        <v>1</v>
      </c>
      <c r="D10" s="6" t="s">
        <v>36</v>
      </c>
      <c r="E10" s="9">
        <f>F10/C10</f>
        <v>0</v>
      </c>
      <c r="F10" s="9">
        <f>F48</f>
        <v>0</v>
      </c>
      <c r="K10" s="17"/>
      <c r="L10" s="17"/>
      <c r="M10" s="17"/>
      <c r="N10" s="17"/>
      <c r="O10" s="17"/>
      <c r="P10" s="17"/>
    </row>
    <row r="11" spans="1:16" ht="15.75">
      <c r="A11" s="77"/>
      <c r="B11" s="77"/>
      <c r="C11" s="77"/>
      <c r="D11" s="77"/>
      <c r="E11" s="77"/>
      <c r="F11" s="77"/>
      <c r="K11" s="17"/>
      <c r="L11" s="17"/>
      <c r="M11" s="17"/>
      <c r="N11" s="17"/>
      <c r="O11" s="17"/>
      <c r="P11" s="17"/>
    </row>
    <row r="12" spans="1:16" ht="15.75">
      <c r="A12" s="4" t="s">
        <v>5</v>
      </c>
      <c r="B12" s="78" t="s">
        <v>6</v>
      </c>
      <c r="C12" s="78"/>
      <c r="D12" s="78"/>
      <c r="E12" s="78"/>
      <c r="F12" s="78"/>
      <c r="K12" s="17"/>
      <c r="L12" s="17"/>
      <c r="M12" s="17"/>
      <c r="N12" s="17"/>
      <c r="O12" s="17"/>
      <c r="P12" s="17"/>
    </row>
    <row r="13" spans="1:16" ht="31.5">
      <c r="A13" s="4" t="s">
        <v>7</v>
      </c>
      <c r="B13" s="4" t="s">
        <v>8</v>
      </c>
      <c r="C13" s="4" t="s">
        <v>2</v>
      </c>
      <c r="D13" s="4" t="s">
        <v>1</v>
      </c>
      <c r="E13" s="4" t="s">
        <v>9</v>
      </c>
      <c r="F13" s="4" t="s">
        <v>10</v>
      </c>
      <c r="L13" s="17"/>
      <c r="M13" s="15"/>
      <c r="N13" s="17"/>
      <c r="O13" s="17"/>
      <c r="P13" s="17"/>
    </row>
    <row r="14" spans="1:16" ht="15.75">
      <c r="A14" s="62">
        <v>1</v>
      </c>
      <c r="B14" s="5"/>
      <c r="C14" s="4"/>
      <c r="D14" s="6"/>
      <c r="E14" s="9"/>
      <c r="F14" s="11"/>
      <c r="K14" s="15"/>
      <c r="L14" s="17"/>
      <c r="M14" s="15"/>
      <c r="N14" s="17"/>
      <c r="O14" s="17"/>
      <c r="P14" s="17"/>
    </row>
    <row r="15" spans="1:16" ht="15.75">
      <c r="A15" s="62">
        <v>2</v>
      </c>
      <c r="B15" s="5"/>
      <c r="C15" s="4"/>
      <c r="D15" s="6"/>
      <c r="E15" s="9"/>
      <c r="F15" s="11"/>
      <c r="K15" s="15"/>
      <c r="L15" s="17"/>
      <c r="M15" s="15"/>
      <c r="N15" s="17"/>
      <c r="O15" s="17"/>
      <c r="P15" s="17"/>
    </row>
    <row r="16" spans="1:16" ht="15.75">
      <c r="A16" s="62">
        <v>3</v>
      </c>
      <c r="B16" s="8"/>
      <c r="C16" s="4"/>
      <c r="D16" s="4"/>
      <c r="E16" s="9"/>
      <c r="F16" s="11"/>
      <c r="K16" s="15"/>
      <c r="L16" s="17"/>
      <c r="M16" s="15"/>
      <c r="N16" s="17"/>
      <c r="O16" s="17"/>
      <c r="P16" s="17"/>
    </row>
    <row r="17" spans="1:13" ht="15.75">
      <c r="A17" s="62">
        <v>4</v>
      </c>
      <c r="B17" s="8"/>
      <c r="C17" s="4"/>
      <c r="D17" s="16"/>
      <c r="E17" s="9"/>
      <c r="F17" s="11"/>
    </row>
    <row r="18" spans="1:13" ht="15.75">
      <c r="A18" s="62">
        <v>5</v>
      </c>
      <c r="B18" s="8"/>
      <c r="C18" s="4"/>
      <c r="D18" s="4"/>
      <c r="E18" s="9"/>
      <c r="F18" s="9"/>
      <c r="M18" s="15"/>
    </row>
    <row r="19" spans="1:13" ht="15.75">
      <c r="A19" s="62">
        <v>6</v>
      </c>
      <c r="B19" s="8"/>
      <c r="C19" s="4"/>
      <c r="D19" s="4"/>
      <c r="E19" s="9"/>
      <c r="F19" s="9"/>
    </row>
    <row r="20" spans="1:13" ht="15.75">
      <c r="A20" s="62">
        <v>7</v>
      </c>
      <c r="B20" s="8"/>
      <c r="C20" s="4"/>
      <c r="D20" s="4"/>
      <c r="E20" s="9"/>
      <c r="F20" s="9"/>
    </row>
    <row r="21" spans="1:13" ht="15.75">
      <c r="A21" s="62">
        <v>8</v>
      </c>
      <c r="B21" s="4"/>
      <c r="C21" s="4"/>
      <c r="D21" s="4"/>
      <c r="E21" s="9"/>
      <c r="F21" s="9"/>
    </row>
    <row r="22" spans="1:13" ht="15.75">
      <c r="A22" s="62">
        <v>9</v>
      </c>
      <c r="B22" s="4"/>
      <c r="C22" s="4"/>
      <c r="D22" s="4"/>
      <c r="E22" s="9"/>
      <c r="F22" s="9"/>
    </row>
    <row r="23" spans="1:13" ht="15.75">
      <c r="A23" s="62">
        <v>10</v>
      </c>
      <c r="B23" s="4"/>
      <c r="C23" s="4"/>
      <c r="D23" s="4"/>
      <c r="E23" s="9"/>
      <c r="F23" s="9"/>
    </row>
    <row r="24" spans="1:13" ht="15.75">
      <c r="A24" s="3"/>
      <c r="B24" s="75" t="s">
        <v>26</v>
      </c>
      <c r="C24" s="75"/>
      <c r="D24" s="75"/>
      <c r="E24" s="75"/>
      <c r="F24" s="9">
        <f>SUM(F14:F23)</f>
        <v>0</v>
      </c>
    </row>
    <row r="25" spans="1:13" ht="15.75">
      <c r="A25" s="77"/>
      <c r="B25" s="77"/>
      <c r="C25" s="77"/>
      <c r="D25" s="77"/>
      <c r="E25" s="77"/>
      <c r="F25" s="77"/>
    </row>
    <row r="26" spans="1:13" ht="15.75">
      <c r="A26" s="4" t="s">
        <v>11</v>
      </c>
      <c r="B26" s="78" t="s">
        <v>12</v>
      </c>
      <c r="C26" s="78"/>
      <c r="D26" s="78"/>
      <c r="E26" s="78"/>
      <c r="F26" s="78"/>
    </row>
    <row r="27" spans="1:13" ht="31.5">
      <c r="A27" s="4" t="s">
        <v>7</v>
      </c>
      <c r="B27" s="4" t="s">
        <v>13</v>
      </c>
      <c r="C27" s="77" t="s">
        <v>14</v>
      </c>
      <c r="D27" s="77"/>
      <c r="E27" s="4" t="s">
        <v>15</v>
      </c>
      <c r="F27" s="4" t="s">
        <v>10</v>
      </c>
    </row>
    <row r="28" spans="1:13" ht="15.75">
      <c r="A28" s="62">
        <v>1</v>
      </c>
      <c r="B28" s="8"/>
      <c r="C28" s="77"/>
      <c r="D28" s="77"/>
      <c r="E28" s="9"/>
      <c r="F28" s="9"/>
    </row>
    <row r="29" spans="1:13" ht="15.75">
      <c r="A29" s="62">
        <v>2</v>
      </c>
      <c r="B29" s="8"/>
      <c r="C29" s="77"/>
      <c r="D29" s="77"/>
      <c r="E29" s="9"/>
      <c r="F29" s="9"/>
      <c r="I29" s="26"/>
    </row>
    <row r="30" spans="1:13" ht="15.75">
      <c r="A30" s="62">
        <v>3</v>
      </c>
      <c r="B30" s="8"/>
      <c r="C30" s="77"/>
      <c r="D30" s="77"/>
      <c r="E30" s="9"/>
      <c r="F30" s="9"/>
    </row>
    <row r="31" spans="1:13" ht="15.75">
      <c r="A31" s="62">
        <v>4</v>
      </c>
      <c r="B31" s="4"/>
      <c r="C31" s="77"/>
      <c r="D31" s="77"/>
      <c r="E31" s="4"/>
      <c r="F31" s="4"/>
    </row>
    <row r="32" spans="1:13" ht="15.75">
      <c r="A32" s="62">
        <v>5</v>
      </c>
      <c r="B32" s="4"/>
      <c r="C32" s="77"/>
      <c r="D32" s="77"/>
      <c r="E32" s="4"/>
      <c r="F32" s="4"/>
    </row>
    <row r="33" spans="1:6" ht="15.75">
      <c r="A33" s="3"/>
      <c r="B33" s="75" t="s">
        <v>27</v>
      </c>
      <c r="C33" s="75"/>
      <c r="D33" s="75"/>
      <c r="E33" s="75"/>
      <c r="F33" s="9">
        <f>SUM(F28:F32)</f>
        <v>0</v>
      </c>
    </row>
    <row r="34" spans="1:6" ht="15.75">
      <c r="A34" s="77"/>
      <c r="B34" s="77"/>
      <c r="C34" s="77"/>
      <c r="D34" s="77"/>
      <c r="E34" s="77"/>
      <c r="F34" s="77"/>
    </row>
    <row r="35" spans="1:6" ht="15.75">
      <c r="A35" s="4" t="s">
        <v>16</v>
      </c>
      <c r="B35" s="78" t="s">
        <v>17</v>
      </c>
      <c r="C35" s="78"/>
      <c r="D35" s="78"/>
      <c r="E35" s="78"/>
      <c r="F35" s="78"/>
    </row>
    <row r="36" spans="1:6" ht="31.5">
      <c r="A36" s="4" t="s">
        <v>7</v>
      </c>
      <c r="B36" s="4" t="s">
        <v>18</v>
      </c>
      <c r="C36" s="77" t="s">
        <v>42</v>
      </c>
      <c r="D36" s="77"/>
      <c r="E36" s="4" t="s">
        <v>20</v>
      </c>
      <c r="F36" s="4" t="s">
        <v>10</v>
      </c>
    </row>
    <row r="37" spans="1:6" ht="15.75">
      <c r="A37" s="62">
        <v>1</v>
      </c>
      <c r="B37" s="5"/>
      <c r="C37" s="77"/>
      <c r="D37" s="77"/>
      <c r="E37" s="9"/>
      <c r="F37" s="9"/>
    </row>
    <row r="38" spans="1:6" ht="15.75">
      <c r="A38" s="62">
        <v>2</v>
      </c>
      <c r="B38" s="5"/>
      <c r="C38" s="77"/>
      <c r="D38" s="77"/>
      <c r="E38" s="9"/>
      <c r="F38" s="9"/>
    </row>
    <row r="39" spans="1:6" ht="15.75">
      <c r="A39" s="62">
        <v>3</v>
      </c>
      <c r="B39" s="5"/>
      <c r="C39" s="77"/>
      <c r="D39" s="77"/>
      <c r="E39" s="9"/>
      <c r="F39" s="9"/>
    </row>
    <row r="40" spans="1:6" ht="15.75">
      <c r="A40" s="62">
        <v>4</v>
      </c>
      <c r="B40" s="4"/>
      <c r="C40" s="77"/>
      <c r="D40" s="77"/>
      <c r="E40" s="4"/>
      <c r="F40" s="4"/>
    </row>
    <row r="41" spans="1:6" ht="15.75">
      <c r="A41" s="62">
        <v>5</v>
      </c>
      <c r="B41" s="4"/>
      <c r="C41" s="77"/>
      <c r="D41" s="77"/>
      <c r="E41" s="4"/>
      <c r="F41" s="4"/>
    </row>
    <row r="42" spans="1:6" ht="15.75">
      <c r="A42" s="3"/>
      <c r="B42" s="75" t="s">
        <v>28</v>
      </c>
      <c r="C42" s="75"/>
      <c r="D42" s="75"/>
      <c r="E42" s="75"/>
      <c r="F42" s="10">
        <f>SUM(F37:F41)</f>
        <v>0</v>
      </c>
    </row>
    <row r="43" spans="1:6" ht="15.75">
      <c r="A43" s="77"/>
      <c r="B43" s="77"/>
      <c r="C43" s="77"/>
      <c r="D43" s="77"/>
      <c r="E43" s="77"/>
      <c r="F43" s="77"/>
    </row>
    <row r="44" spans="1:6" ht="15.75" customHeight="1">
      <c r="A44" s="79" t="s">
        <v>29</v>
      </c>
      <c r="B44" s="79"/>
      <c r="C44" s="79"/>
      <c r="D44" s="79"/>
      <c r="E44" s="58"/>
      <c r="F44" s="10">
        <f>F24+F33+F42</f>
        <v>0</v>
      </c>
    </row>
    <row r="45" spans="1:6" ht="15.75" customHeight="1">
      <c r="A45" s="80" t="s">
        <v>30</v>
      </c>
      <c r="B45" s="80"/>
      <c r="C45" s="80"/>
      <c r="D45" s="80"/>
      <c r="E45" s="59"/>
      <c r="F45" s="10">
        <f>25%*F44</f>
        <v>0</v>
      </c>
    </row>
    <row r="46" spans="1:6" ht="15.75">
      <c r="A46" s="75" t="s">
        <v>33</v>
      </c>
      <c r="B46" s="75"/>
      <c r="C46" s="75"/>
      <c r="D46" s="75"/>
      <c r="E46" s="75"/>
      <c r="F46" s="10">
        <f>F44+F45</f>
        <v>0</v>
      </c>
    </row>
    <row r="47" spans="1:6" ht="15.75">
      <c r="A47" s="75" t="s">
        <v>31</v>
      </c>
      <c r="B47" s="75"/>
      <c r="C47" s="75"/>
      <c r="D47" s="75"/>
      <c r="E47" s="75"/>
      <c r="F47" s="10">
        <f>5%*F46</f>
        <v>0</v>
      </c>
    </row>
    <row r="48" spans="1:6" ht="15.75">
      <c r="A48" s="75" t="s">
        <v>32</v>
      </c>
      <c r="B48" s="75"/>
      <c r="C48" s="75"/>
      <c r="D48" s="75"/>
      <c r="E48" s="75"/>
      <c r="F48" s="10">
        <f>F46+F47</f>
        <v>0</v>
      </c>
    </row>
    <row r="50" spans="3:6">
      <c r="C50" s="74" t="s">
        <v>22</v>
      </c>
      <c r="D50" s="74"/>
      <c r="E50" s="74"/>
      <c r="F50" s="74"/>
    </row>
    <row r="51" spans="3:6">
      <c r="C51" s="74" t="s">
        <v>23</v>
      </c>
      <c r="D51" s="74"/>
      <c r="E51" s="74"/>
      <c r="F51" s="74"/>
    </row>
    <row r="52" spans="3:6">
      <c r="C52" s="74" t="s">
        <v>24</v>
      </c>
      <c r="D52" s="74"/>
      <c r="E52" s="74"/>
      <c r="F52" s="74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5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9192-C1F7-4926-9F8C-412E53615616}">
  <sheetPr>
    <pageSetUpPr fitToPage="1"/>
  </sheetPr>
  <dimension ref="A1:P52"/>
  <sheetViews>
    <sheetView tabSelected="1" view="pageBreakPreview" zoomScaleNormal="100" zoomScaleSheetLayoutView="100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9.42578125" customWidth="1"/>
    <col min="4" max="4" width="7.140625" customWidth="1"/>
    <col min="5" max="5" width="12.7109375" customWidth="1"/>
    <col min="6" max="6" width="13.28515625" customWidth="1"/>
    <col min="11" max="11" width="27.28515625" bestFit="1" customWidth="1"/>
    <col min="12" max="12" width="10.42578125" bestFit="1" customWidth="1"/>
    <col min="13" max="13" width="12" bestFit="1" customWidth="1"/>
    <col min="14" max="14" width="13" customWidth="1"/>
    <col min="15" max="15" width="24.28515625" bestFit="1" customWidth="1"/>
  </cols>
  <sheetData>
    <row r="1" spans="1:16">
      <c r="A1" s="76" t="s">
        <v>21</v>
      </c>
      <c r="B1" s="76"/>
      <c r="C1" s="76"/>
      <c r="D1" s="76"/>
      <c r="E1" s="76"/>
      <c r="F1" s="76"/>
    </row>
    <row r="2" spans="1:16">
      <c r="A2" s="76"/>
      <c r="B2" s="76"/>
      <c r="C2" s="76"/>
      <c r="D2" s="76"/>
      <c r="E2" s="76"/>
      <c r="F2" s="76"/>
    </row>
    <row r="3" spans="1:16">
      <c r="E3" s="74" t="s">
        <v>25</v>
      </c>
      <c r="F3" s="74"/>
    </row>
    <row r="4" spans="1:16" ht="15" customHeight="1">
      <c r="A4" s="82" t="s">
        <v>40</v>
      </c>
      <c r="B4" s="82"/>
      <c r="C4" s="82"/>
      <c r="D4" s="82"/>
      <c r="E4" s="82"/>
      <c r="F4" s="82"/>
    </row>
    <row r="5" spans="1:16">
      <c r="A5" t="s">
        <v>41</v>
      </c>
    </row>
    <row r="7" spans="1:16" ht="15.75">
      <c r="A7" s="81" t="s">
        <v>0</v>
      </c>
      <c r="B7" s="81"/>
      <c r="C7" s="81"/>
      <c r="D7" s="81"/>
      <c r="E7" s="81"/>
      <c r="F7" s="81"/>
    </row>
    <row r="8" spans="1:16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16" ht="18.75" customHeight="1">
      <c r="A9" s="60">
        <v>3</v>
      </c>
      <c r="B9" s="1" t="s">
        <v>39</v>
      </c>
      <c r="C9" s="2"/>
      <c r="D9" s="2"/>
      <c r="E9" s="2"/>
      <c r="F9" s="2"/>
      <c r="K9" s="17"/>
      <c r="L9" s="17"/>
      <c r="M9" s="17"/>
      <c r="N9" s="17"/>
      <c r="O9" s="17"/>
      <c r="P9" s="17"/>
    </row>
    <row r="10" spans="1:16" ht="31.5">
      <c r="A10" s="63">
        <v>3.1</v>
      </c>
      <c r="B10" s="8" t="s">
        <v>48</v>
      </c>
      <c r="C10" s="67">
        <v>252</v>
      </c>
      <c r="D10" s="68" t="s">
        <v>50</v>
      </c>
      <c r="E10" s="9">
        <v>0</v>
      </c>
      <c r="F10" s="9">
        <v>0</v>
      </c>
      <c r="K10" s="17"/>
      <c r="L10" s="17"/>
      <c r="M10" s="17"/>
      <c r="N10" s="17"/>
      <c r="O10" s="17"/>
      <c r="P10" s="17"/>
    </row>
    <row r="11" spans="1:16" ht="15.75">
      <c r="A11" s="77"/>
      <c r="B11" s="77"/>
      <c r="C11" s="77"/>
      <c r="D11" s="77"/>
      <c r="E11" s="77"/>
      <c r="F11" s="77"/>
      <c r="K11" s="17"/>
      <c r="L11" s="17"/>
      <c r="M11" s="17"/>
      <c r="N11" s="17"/>
      <c r="O11" s="17"/>
      <c r="P11" s="17"/>
    </row>
    <row r="12" spans="1:16" ht="15.75">
      <c r="A12" s="4" t="s">
        <v>5</v>
      </c>
      <c r="B12" s="78" t="s">
        <v>6</v>
      </c>
      <c r="C12" s="78"/>
      <c r="D12" s="78"/>
      <c r="E12" s="78"/>
      <c r="F12" s="78"/>
      <c r="K12" s="17"/>
      <c r="L12" s="17"/>
      <c r="M12" s="17"/>
      <c r="N12" s="17"/>
      <c r="O12" s="17"/>
      <c r="P12" s="17"/>
    </row>
    <row r="13" spans="1:16" ht="31.5">
      <c r="A13" s="4" t="s">
        <v>7</v>
      </c>
      <c r="B13" s="4" t="s">
        <v>8</v>
      </c>
      <c r="C13" s="4" t="s">
        <v>2</v>
      </c>
      <c r="D13" s="4" t="s">
        <v>1</v>
      </c>
      <c r="E13" s="4" t="s">
        <v>9</v>
      </c>
      <c r="F13" s="4" t="s">
        <v>10</v>
      </c>
      <c r="L13" s="17"/>
      <c r="M13" s="15"/>
      <c r="N13" s="17"/>
      <c r="O13" s="17"/>
      <c r="P13" s="17"/>
    </row>
    <row r="14" spans="1:16" ht="15.75">
      <c r="A14" s="62">
        <v>1</v>
      </c>
      <c r="B14" s="5"/>
      <c r="C14" s="9"/>
      <c r="D14" s="6"/>
      <c r="E14" s="9"/>
      <c r="F14" s="11"/>
      <c r="K14" s="15"/>
      <c r="L14" s="17"/>
      <c r="M14" s="15"/>
      <c r="N14" s="17"/>
      <c r="O14" s="17"/>
      <c r="P14" s="17"/>
    </row>
    <row r="15" spans="1:16" ht="15.75">
      <c r="A15" s="62">
        <v>2</v>
      </c>
      <c r="B15" s="5"/>
      <c r="C15" s="9"/>
      <c r="D15" s="6"/>
      <c r="E15" s="9"/>
      <c r="F15" s="11"/>
      <c r="K15" s="15"/>
      <c r="L15" s="17"/>
      <c r="M15" s="15"/>
      <c r="N15" s="17"/>
      <c r="O15" s="17"/>
      <c r="P15" s="17"/>
    </row>
    <row r="16" spans="1:16" ht="15.75">
      <c r="A16" s="62">
        <v>3</v>
      </c>
      <c r="B16" s="8"/>
      <c r="C16" s="9"/>
      <c r="D16" s="4"/>
      <c r="E16" s="9"/>
      <c r="F16" s="11"/>
      <c r="K16" s="15"/>
      <c r="L16" s="17"/>
      <c r="M16" s="15"/>
      <c r="N16" s="17"/>
      <c r="O16" s="17"/>
      <c r="P16" s="17"/>
    </row>
    <row r="17" spans="1:15" ht="15.75">
      <c r="A17" s="62">
        <v>4</v>
      </c>
      <c r="B17" s="8"/>
      <c r="C17" s="9"/>
      <c r="D17" s="16"/>
      <c r="E17" s="9"/>
      <c r="F17" s="11"/>
    </row>
    <row r="18" spans="1:15" ht="15.75">
      <c r="A18" s="62">
        <v>5</v>
      </c>
      <c r="B18" s="8"/>
      <c r="C18" s="9"/>
      <c r="D18" s="4"/>
      <c r="E18" s="9"/>
      <c r="F18" s="9"/>
      <c r="M18" s="15"/>
    </row>
    <row r="19" spans="1:15" ht="15.75">
      <c r="A19" s="62">
        <v>6</v>
      </c>
      <c r="B19" s="8"/>
      <c r="C19" s="9"/>
      <c r="D19" s="4"/>
      <c r="E19" s="9"/>
      <c r="F19" s="9"/>
    </row>
    <row r="20" spans="1:15" ht="15.75">
      <c r="A20" s="62">
        <v>7</v>
      </c>
      <c r="B20" s="8"/>
      <c r="C20" s="9"/>
      <c r="D20" s="4"/>
      <c r="E20" s="9"/>
      <c r="F20" s="9"/>
    </row>
    <row r="21" spans="1:15" ht="15.75">
      <c r="A21" s="62">
        <v>8</v>
      </c>
      <c r="B21" s="4"/>
      <c r="C21" s="4"/>
      <c r="D21" s="4"/>
      <c r="E21" s="9"/>
      <c r="F21" s="9"/>
    </row>
    <row r="22" spans="1:15" ht="15.75">
      <c r="A22" s="62">
        <v>9</v>
      </c>
      <c r="B22" s="4"/>
      <c r="C22" s="4"/>
      <c r="D22" s="4"/>
      <c r="E22" s="9"/>
      <c r="F22" s="9"/>
    </row>
    <row r="23" spans="1:15" ht="15.75">
      <c r="A23" s="62">
        <v>10</v>
      </c>
      <c r="B23" s="4"/>
      <c r="C23" s="4"/>
      <c r="D23" s="4"/>
      <c r="E23" s="9"/>
      <c r="F23" s="9"/>
    </row>
    <row r="24" spans="1:15" ht="15.75">
      <c r="A24" s="3"/>
      <c r="B24" s="75" t="s">
        <v>26</v>
      </c>
      <c r="C24" s="75"/>
      <c r="D24" s="75"/>
      <c r="E24" s="75"/>
      <c r="F24" s="9">
        <v>0</v>
      </c>
    </row>
    <row r="25" spans="1:15" ht="15.75">
      <c r="A25" s="77"/>
      <c r="B25" s="77"/>
      <c r="C25" s="77"/>
      <c r="D25" s="77"/>
      <c r="E25" s="77"/>
      <c r="F25" s="77"/>
      <c r="K25" s="44"/>
      <c r="L25" s="33"/>
      <c r="M25" s="33"/>
      <c r="N25" s="33"/>
      <c r="O25" s="33"/>
    </row>
    <row r="26" spans="1:15" ht="15.75">
      <c r="A26" s="4" t="s">
        <v>11</v>
      </c>
      <c r="B26" s="78" t="s">
        <v>12</v>
      </c>
      <c r="C26" s="78"/>
      <c r="D26" s="78"/>
      <c r="E26" s="78"/>
      <c r="F26" s="78"/>
      <c r="K26" s="15"/>
      <c r="L26" s="45"/>
      <c r="M26" s="45"/>
      <c r="N26" s="45"/>
      <c r="O26" s="45"/>
    </row>
    <row r="27" spans="1:15" ht="31.5">
      <c r="A27" s="4" t="s">
        <v>7</v>
      </c>
      <c r="B27" s="4" t="s">
        <v>13</v>
      </c>
      <c r="C27" s="77" t="s">
        <v>14</v>
      </c>
      <c r="D27" s="77"/>
      <c r="E27" s="4" t="s">
        <v>15</v>
      </c>
      <c r="F27" s="4" t="s">
        <v>10</v>
      </c>
      <c r="K27" s="17"/>
      <c r="L27" s="46"/>
      <c r="M27" s="17"/>
      <c r="N27" s="47"/>
      <c r="O27" s="32"/>
    </row>
    <row r="28" spans="1:15" ht="15.75">
      <c r="A28" s="62">
        <v>1</v>
      </c>
      <c r="B28" s="8"/>
      <c r="C28" s="77"/>
      <c r="D28" s="77"/>
      <c r="E28" s="9"/>
      <c r="F28" s="9"/>
      <c r="K28" s="23"/>
      <c r="L28" s="48"/>
      <c r="M28" s="17"/>
      <c r="N28" s="49"/>
      <c r="O28" s="50"/>
    </row>
    <row r="29" spans="1:15" ht="15.75">
      <c r="A29" s="62">
        <v>2</v>
      </c>
      <c r="B29" s="8"/>
      <c r="C29" s="77"/>
      <c r="D29" s="77"/>
      <c r="E29" s="9"/>
      <c r="F29" s="9"/>
      <c r="M29" s="17"/>
      <c r="N29" s="24"/>
      <c r="O29" s="51"/>
    </row>
    <row r="30" spans="1:15" ht="15.75">
      <c r="A30" s="62">
        <v>3</v>
      </c>
      <c r="B30" s="8"/>
      <c r="C30" s="77"/>
      <c r="D30" s="77"/>
      <c r="E30" s="9"/>
      <c r="F30" s="9"/>
      <c r="K30" s="57"/>
      <c r="L30" s="53"/>
      <c r="M30" s="57"/>
      <c r="N30" s="25"/>
      <c r="O30" s="54"/>
    </row>
    <row r="31" spans="1:15" ht="15.75">
      <c r="A31" s="62">
        <v>4</v>
      </c>
      <c r="B31" s="4"/>
      <c r="C31" s="77"/>
      <c r="D31" s="77"/>
      <c r="E31" s="4"/>
      <c r="F31" s="4"/>
      <c r="K31" s="57"/>
      <c r="L31" s="55"/>
      <c r="M31" s="57"/>
      <c r="N31" s="25"/>
      <c r="O31" s="54"/>
    </row>
    <row r="32" spans="1:15" ht="15.75">
      <c r="A32" s="62">
        <v>5</v>
      </c>
      <c r="B32" s="4"/>
      <c r="C32" s="77"/>
      <c r="D32" s="77"/>
      <c r="E32" s="4"/>
      <c r="F32" s="4"/>
      <c r="K32" s="57"/>
      <c r="L32" s="55"/>
      <c r="M32" s="57"/>
      <c r="N32" s="25"/>
      <c r="O32" s="54"/>
    </row>
    <row r="33" spans="1:15" ht="15.75">
      <c r="A33" s="3"/>
      <c r="B33" s="75" t="s">
        <v>27</v>
      </c>
      <c r="C33" s="75"/>
      <c r="D33" s="75"/>
      <c r="E33" s="75"/>
      <c r="F33" s="9">
        <v>0</v>
      </c>
      <c r="K33" s="57"/>
      <c r="L33" s="53"/>
      <c r="M33" s="57"/>
      <c r="N33" s="25"/>
      <c r="O33" s="54"/>
    </row>
    <row r="34" spans="1:15" ht="15.75">
      <c r="A34" s="77"/>
      <c r="B34" s="77"/>
      <c r="C34" s="77"/>
      <c r="D34" s="77"/>
      <c r="E34" s="77"/>
      <c r="F34" s="77"/>
      <c r="K34" s="57"/>
      <c r="L34" s="57"/>
      <c r="M34" s="57"/>
      <c r="N34" s="57"/>
      <c r="O34" s="57"/>
    </row>
    <row r="35" spans="1:15" ht="15.75">
      <c r="A35" s="4" t="s">
        <v>16</v>
      </c>
      <c r="B35" s="78" t="s">
        <v>17</v>
      </c>
      <c r="C35" s="78"/>
      <c r="D35" s="78"/>
      <c r="E35" s="78"/>
      <c r="F35" s="78"/>
    </row>
    <row r="36" spans="1:15" ht="31.5">
      <c r="A36" s="4" t="s">
        <v>7</v>
      </c>
      <c r="B36" s="4" t="s">
        <v>18</v>
      </c>
      <c r="C36" s="77" t="s">
        <v>42</v>
      </c>
      <c r="D36" s="77"/>
      <c r="E36" s="4" t="s">
        <v>20</v>
      </c>
      <c r="F36" s="4" t="s">
        <v>10</v>
      </c>
    </row>
    <row r="37" spans="1:15" ht="15.75">
      <c r="A37" s="62">
        <v>1</v>
      </c>
      <c r="B37" s="5"/>
      <c r="C37" s="77"/>
      <c r="D37" s="77"/>
      <c r="E37" s="9"/>
      <c r="F37" s="9"/>
    </row>
    <row r="38" spans="1:15" ht="15.75">
      <c r="A38" s="62">
        <v>2</v>
      </c>
      <c r="B38" s="5"/>
      <c r="C38" s="77"/>
      <c r="D38" s="77"/>
      <c r="E38" s="9"/>
      <c r="F38" s="9"/>
    </row>
    <row r="39" spans="1:15" ht="15.75">
      <c r="A39" s="62">
        <v>3</v>
      </c>
      <c r="B39" s="5"/>
      <c r="C39" s="77"/>
      <c r="D39" s="77"/>
      <c r="E39" s="9"/>
      <c r="F39" s="9"/>
    </row>
    <row r="40" spans="1:15" ht="15.75">
      <c r="A40" s="62">
        <v>4</v>
      </c>
      <c r="B40" s="4"/>
      <c r="C40" s="77"/>
      <c r="D40" s="77"/>
      <c r="E40" s="4"/>
      <c r="F40" s="4"/>
    </row>
    <row r="41" spans="1:15" ht="15.75">
      <c r="A41" s="62">
        <v>5</v>
      </c>
      <c r="B41" s="4"/>
      <c r="C41" s="77"/>
      <c r="D41" s="77"/>
      <c r="E41" s="4"/>
      <c r="F41" s="4"/>
    </row>
    <row r="42" spans="1:15" ht="15.75">
      <c r="A42" s="3"/>
      <c r="B42" s="75" t="s">
        <v>28</v>
      </c>
      <c r="C42" s="75"/>
      <c r="D42" s="75"/>
      <c r="E42" s="75"/>
      <c r="F42" s="10">
        <v>0</v>
      </c>
    </row>
    <row r="43" spans="1:15" ht="15.75">
      <c r="A43" s="77"/>
      <c r="B43" s="77"/>
      <c r="C43" s="77"/>
      <c r="D43" s="77"/>
      <c r="E43" s="77"/>
      <c r="F43" s="77"/>
    </row>
    <row r="44" spans="1:15" ht="15.75" customHeight="1">
      <c r="A44" s="79" t="s">
        <v>29</v>
      </c>
      <c r="B44" s="79"/>
      <c r="C44" s="79"/>
      <c r="D44" s="79"/>
      <c r="E44" s="58"/>
      <c r="F44" s="10">
        <v>0</v>
      </c>
    </row>
    <row r="45" spans="1:15" ht="15.75" customHeight="1">
      <c r="A45" s="80" t="s">
        <v>30</v>
      </c>
      <c r="B45" s="80"/>
      <c r="C45" s="80"/>
      <c r="D45" s="80"/>
      <c r="E45" s="59"/>
      <c r="F45" s="10">
        <v>0</v>
      </c>
    </row>
    <row r="46" spans="1:15" ht="15.75">
      <c r="A46" s="75" t="s">
        <v>33</v>
      </c>
      <c r="B46" s="75"/>
      <c r="C46" s="75"/>
      <c r="D46" s="75"/>
      <c r="E46" s="75"/>
      <c r="F46" s="10">
        <v>0</v>
      </c>
    </row>
    <row r="47" spans="1:15" ht="15.75">
      <c r="A47" s="75" t="s">
        <v>31</v>
      </c>
      <c r="B47" s="75"/>
      <c r="C47" s="75"/>
      <c r="D47" s="75"/>
      <c r="E47" s="75"/>
      <c r="F47" s="10">
        <v>0</v>
      </c>
    </row>
    <row r="48" spans="1:15" ht="15.75">
      <c r="A48" s="75" t="s">
        <v>32</v>
      </c>
      <c r="B48" s="75"/>
      <c r="C48" s="75"/>
      <c r="D48" s="75"/>
      <c r="E48" s="75"/>
      <c r="F48" s="10">
        <v>0</v>
      </c>
    </row>
    <row r="50" spans="3:6">
      <c r="C50" s="74" t="s">
        <v>22</v>
      </c>
      <c r="D50" s="74"/>
      <c r="E50" s="74"/>
      <c r="F50" s="74"/>
    </row>
    <row r="51" spans="3:6">
      <c r="C51" s="74" t="s">
        <v>23</v>
      </c>
      <c r="D51" s="74"/>
      <c r="E51" s="74"/>
      <c r="F51" s="74"/>
    </row>
    <row r="52" spans="3:6">
      <c r="C52" s="74" t="s">
        <v>24</v>
      </c>
      <c r="D52" s="74"/>
      <c r="E52" s="74"/>
      <c r="F52" s="74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5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A6CF-AA79-43A1-B954-41A60F98702E}">
  <sheetPr>
    <pageSetUpPr fitToPage="1"/>
  </sheetPr>
  <dimension ref="A1:P52"/>
  <sheetViews>
    <sheetView tabSelected="1" view="pageBreakPreview" topLeftCell="A2" zoomScaleNormal="100" zoomScaleSheetLayoutView="100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8.42578125" customWidth="1"/>
    <col min="4" max="4" width="7.140625" customWidth="1"/>
    <col min="5" max="5" width="12.7109375" customWidth="1"/>
    <col min="6" max="6" width="13.28515625" customWidth="1"/>
    <col min="11" max="11" width="17.42578125" customWidth="1"/>
    <col min="12" max="12" width="10.42578125" bestFit="1" customWidth="1"/>
    <col min="13" max="14" width="10" bestFit="1" customWidth="1"/>
    <col min="15" max="15" width="24.28515625" bestFit="1" customWidth="1"/>
  </cols>
  <sheetData>
    <row r="1" spans="1:16">
      <c r="A1" s="76" t="s">
        <v>21</v>
      </c>
      <c r="B1" s="76"/>
      <c r="C1" s="76"/>
      <c r="D1" s="76"/>
      <c r="E1" s="76"/>
      <c r="F1" s="76"/>
    </row>
    <row r="2" spans="1:16">
      <c r="A2" s="76"/>
      <c r="B2" s="76"/>
      <c r="C2" s="76"/>
      <c r="D2" s="76"/>
      <c r="E2" s="76"/>
      <c r="F2" s="76"/>
    </row>
    <row r="3" spans="1:16">
      <c r="E3" s="74" t="s">
        <v>25</v>
      </c>
      <c r="F3" s="74"/>
    </row>
    <row r="4" spans="1:16" ht="15" customHeight="1">
      <c r="A4" s="82" t="s">
        <v>40</v>
      </c>
      <c r="B4" s="82"/>
      <c r="C4" s="82"/>
      <c r="D4" s="82"/>
      <c r="E4" s="82"/>
      <c r="F4" s="82"/>
    </row>
    <row r="5" spans="1:16">
      <c r="A5" t="s">
        <v>41</v>
      </c>
    </row>
    <row r="7" spans="1:16" ht="15.75">
      <c r="A7" s="81" t="s">
        <v>0</v>
      </c>
      <c r="B7" s="81"/>
      <c r="C7" s="81"/>
      <c r="D7" s="81"/>
      <c r="E7" s="81"/>
      <c r="F7" s="81"/>
    </row>
    <row r="8" spans="1:16" ht="15.75">
      <c r="A8" s="7"/>
      <c r="B8" s="7"/>
      <c r="C8" s="4" t="s">
        <v>2</v>
      </c>
      <c r="D8" s="4" t="s">
        <v>1</v>
      </c>
      <c r="E8" s="4" t="s">
        <v>3</v>
      </c>
      <c r="F8" s="4" t="s">
        <v>4</v>
      </c>
    </row>
    <row r="9" spans="1:16" ht="18.75" customHeight="1">
      <c r="A9" s="60">
        <v>3</v>
      </c>
      <c r="B9" s="1" t="s">
        <v>39</v>
      </c>
      <c r="C9" s="2"/>
      <c r="D9" s="2"/>
      <c r="E9" s="2"/>
      <c r="F9" s="2"/>
      <c r="K9" s="17"/>
      <c r="L9" s="17"/>
      <c r="M9" s="17"/>
      <c r="N9" s="17"/>
      <c r="O9" s="17"/>
      <c r="P9" s="17"/>
    </row>
    <row r="10" spans="1:16" ht="35.1" customHeight="1">
      <c r="A10" s="63">
        <v>3.2</v>
      </c>
      <c r="B10" s="8" t="s">
        <v>49</v>
      </c>
      <c r="C10" s="67">
        <v>83.52</v>
      </c>
      <c r="D10" s="68" t="s">
        <v>50</v>
      </c>
      <c r="E10" s="9">
        <f>F10/C10</f>
        <v>0</v>
      </c>
      <c r="F10" s="9">
        <f>F48</f>
        <v>0</v>
      </c>
      <c r="K10" s="17"/>
      <c r="L10" s="17"/>
      <c r="M10" s="17"/>
      <c r="N10" s="17"/>
      <c r="O10" s="17"/>
      <c r="P10" s="17"/>
    </row>
    <row r="11" spans="1:16" ht="15.75">
      <c r="A11" s="77"/>
      <c r="B11" s="77"/>
      <c r="C11" s="77"/>
      <c r="D11" s="77"/>
      <c r="E11" s="77"/>
      <c r="F11" s="77"/>
      <c r="K11" s="17"/>
      <c r="L11" s="17"/>
      <c r="M11" s="17"/>
      <c r="N11" s="17"/>
      <c r="O11" s="17"/>
      <c r="P11" s="17"/>
    </row>
    <row r="12" spans="1:16" ht="15.75">
      <c r="A12" s="4" t="s">
        <v>5</v>
      </c>
      <c r="B12" s="78" t="s">
        <v>6</v>
      </c>
      <c r="C12" s="78"/>
      <c r="D12" s="78"/>
      <c r="E12" s="78"/>
      <c r="F12" s="78"/>
      <c r="K12" s="17"/>
      <c r="L12" s="17"/>
      <c r="M12" s="17"/>
      <c r="N12" s="17"/>
      <c r="O12" s="17"/>
      <c r="P12" s="17"/>
    </row>
    <row r="13" spans="1:16" ht="31.5">
      <c r="A13" s="4" t="s">
        <v>7</v>
      </c>
      <c r="B13" s="4" t="s">
        <v>8</v>
      </c>
      <c r="C13" s="4" t="s">
        <v>2</v>
      </c>
      <c r="D13" s="4" t="s">
        <v>1</v>
      </c>
      <c r="E13" s="4" t="s">
        <v>9</v>
      </c>
      <c r="F13" s="4" t="s">
        <v>10</v>
      </c>
      <c r="L13" s="17"/>
      <c r="M13" s="15"/>
      <c r="N13" s="17"/>
      <c r="O13" s="17"/>
      <c r="P13" s="17"/>
    </row>
    <row r="14" spans="1:16" ht="15.75">
      <c r="A14" s="62">
        <v>1</v>
      </c>
      <c r="B14" s="5"/>
      <c r="C14" s="9"/>
      <c r="D14" s="6"/>
      <c r="E14" s="9"/>
      <c r="F14" s="11"/>
      <c r="K14" s="15"/>
      <c r="L14" s="17"/>
      <c r="M14" s="15"/>
      <c r="N14" s="17"/>
      <c r="O14" s="17"/>
      <c r="P14" s="17"/>
    </row>
    <row r="15" spans="1:16" ht="15.75">
      <c r="A15" s="62">
        <v>2</v>
      </c>
      <c r="B15" s="5"/>
      <c r="C15" s="9"/>
      <c r="D15" s="6"/>
      <c r="E15" s="9"/>
      <c r="F15" s="11"/>
      <c r="K15" s="15"/>
      <c r="L15" s="17"/>
      <c r="M15" s="15"/>
      <c r="N15" s="17"/>
      <c r="O15" s="17"/>
      <c r="P15" s="17"/>
    </row>
    <row r="16" spans="1:16" ht="15.75">
      <c r="A16" s="62">
        <v>3</v>
      </c>
      <c r="B16" s="18"/>
      <c r="C16" s="9"/>
      <c r="D16" s="13"/>
      <c r="E16" s="9"/>
      <c r="F16" s="11"/>
      <c r="K16" s="15"/>
      <c r="L16" s="17"/>
      <c r="M16" s="15"/>
      <c r="N16" s="17"/>
      <c r="O16" s="17"/>
      <c r="P16" s="17"/>
    </row>
    <row r="17" spans="1:13" ht="15.75">
      <c r="A17" s="62">
        <v>4</v>
      </c>
      <c r="B17" s="7"/>
      <c r="C17" s="9"/>
      <c r="D17" s="6"/>
      <c r="E17" s="9"/>
      <c r="F17" s="11"/>
    </row>
    <row r="18" spans="1:13" ht="15.75">
      <c r="A18" s="62">
        <v>5</v>
      </c>
      <c r="B18" s="8"/>
      <c r="C18" s="9"/>
      <c r="D18" s="4"/>
      <c r="E18" s="9"/>
      <c r="F18" s="9"/>
      <c r="M18" s="15"/>
    </row>
    <row r="19" spans="1:13" ht="15.75">
      <c r="A19" s="62">
        <v>6</v>
      </c>
      <c r="B19" s="8"/>
      <c r="C19" s="4"/>
      <c r="D19" s="4"/>
      <c r="E19" s="9"/>
      <c r="F19" s="9"/>
    </row>
    <row r="20" spans="1:13" ht="15.75">
      <c r="A20" s="62">
        <v>7</v>
      </c>
      <c r="B20" s="7"/>
      <c r="C20" s="7"/>
      <c r="D20" s="7"/>
      <c r="E20" s="7"/>
      <c r="F20" s="7"/>
    </row>
    <row r="21" spans="1:13" ht="15.75">
      <c r="A21" s="62">
        <v>8</v>
      </c>
      <c r="B21" s="4"/>
      <c r="C21" s="4"/>
      <c r="D21" s="4"/>
      <c r="E21" s="9"/>
      <c r="F21" s="9"/>
    </row>
    <row r="22" spans="1:13" ht="15.75">
      <c r="A22" s="62">
        <v>9</v>
      </c>
      <c r="B22" s="4"/>
      <c r="C22" s="4"/>
      <c r="D22" s="4"/>
      <c r="E22" s="9"/>
      <c r="F22" s="9"/>
    </row>
    <row r="23" spans="1:13" ht="15.75">
      <c r="A23" s="62">
        <v>10</v>
      </c>
      <c r="B23" s="4"/>
      <c r="C23" s="4"/>
      <c r="D23" s="4"/>
      <c r="E23" s="9"/>
      <c r="F23" s="9"/>
    </row>
    <row r="24" spans="1:13" ht="15.75">
      <c r="A24" s="3"/>
      <c r="B24" s="75" t="s">
        <v>26</v>
      </c>
      <c r="C24" s="75"/>
      <c r="D24" s="75"/>
      <c r="E24" s="75"/>
      <c r="F24" s="9">
        <f>SUM(F14:F23)</f>
        <v>0</v>
      </c>
    </row>
    <row r="25" spans="1:13" ht="15.75">
      <c r="A25" s="77"/>
      <c r="B25" s="77"/>
      <c r="C25" s="77"/>
      <c r="D25" s="77"/>
      <c r="E25" s="77"/>
      <c r="F25" s="77"/>
    </row>
    <row r="26" spans="1:13" ht="15.75">
      <c r="A26" s="4" t="s">
        <v>11</v>
      </c>
      <c r="B26" s="78" t="s">
        <v>12</v>
      </c>
      <c r="C26" s="78"/>
      <c r="D26" s="78"/>
      <c r="E26" s="78"/>
      <c r="F26" s="78"/>
    </row>
    <row r="27" spans="1:13" ht="31.5">
      <c r="A27" s="4" t="s">
        <v>7</v>
      </c>
      <c r="B27" s="4" t="s">
        <v>13</v>
      </c>
      <c r="C27" s="77" t="s">
        <v>14</v>
      </c>
      <c r="D27" s="77"/>
      <c r="E27" s="4" t="s">
        <v>15</v>
      </c>
      <c r="F27" s="4" t="s">
        <v>10</v>
      </c>
    </row>
    <row r="28" spans="1:13" ht="15.75">
      <c r="A28" s="62">
        <v>1</v>
      </c>
      <c r="B28" s="8"/>
      <c r="C28" s="77"/>
      <c r="D28" s="77"/>
      <c r="E28" s="9"/>
      <c r="F28" s="9"/>
    </row>
    <row r="29" spans="1:13" ht="15.75">
      <c r="A29" s="62">
        <v>2</v>
      </c>
      <c r="B29" s="8"/>
      <c r="C29" s="77"/>
      <c r="D29" s="77"/>
      <c r="E29" s="9"/>
      <c r="F29" s="9"/>
    </row>
    <row r="30" spans="1:13" ht="15.75">
      <c r="A30" s="62">
        <v>3</v>
      </c>
      <c r="B30" s="8"/>
      <c r="C30" s="77"/>
      <c r="D30" s="77"/>
      <c r="E30" s="9"/>
      <c r="F30" s="9"/>
    </row>
    <row r="31" spans="1:13" ht="15.75">
      <c r="A31" s="62">
        <v>4</v>
      </c>
      <c r="B31" s="4"/>
      <c r="C31" s="77"/>
      <c r="D31" s="77"/>
      <c r="E31" s="4"/>
      <c r="F31" s="4"/>
    </row>
    <row r="32" spans="1:13" ht="15.75">
      <c r="A32" s="62">
        <v>5</v>
      </c>
      <c r="B32" s="4"/>
      <c r="C32" s="77"/>
      <c r="D32" s="77"/>
      <c r="E32" s="4"/>
      <c r="F32" s="4"/>
    </row>
    <row r="33" spans="1:6" ht="15.75">
      <c r="A33" s="3"/>
      <c r="B33" s="75" t="s">
        <v>27</v>
      </c>
      <c r="C33" s="75"/>
      <c r="D33" s="75"/>
      <c r="E33" s="75"/>
      <c r="F33" s="9">
        <f>SUM(F28:F32)</f>
        <v>0</v>
      </c>
    </row>
    <row r="34" spans="1:6" ht="15.75">
      <c r="A34" s="77"/>
      <c r="B34" s="77"/>
      <c r="C34" s="77"/>
      <c r="D34" s="77"/>
      <c r="E34" s="77"/>
      <c r="F34" s="77"/>
    </row>
    <row r="35" spans="1:6" ht="15.75">
      <c r="A35" s="4" t="s">
        <v>16</v>
      </c>
      <c r="B35" s="78" t="s">
        <v>17</v>
      </c>
      <c r="C35" s="78"/>
      <c r="D35" s="78"/>
      <c r="E35" s="78"/>
      <c r="F35" s="78"/>
    </row>
    <row r="36" spans="1:6" ht="31.5">
      <c r="A36" s="4" t="s">
        <v>7</v>
      </c>
      <c r="B36" s="4" t="s">
        <v>18</v>
      </c>
      <c r="C36" s="77" t="s">
        <v>42</v>
      </c>
      <c r="D36" s="77"/>
      <c r="E36" s="4" t="s">
        <v>20</v>
      </c>
      <c r="F36" s="4" t="s">
        <v>10</v>
      </c>
    </row>
    <row r="37" spans="1:6" ht="15.75">
      <c r="A37" s="62">
        <v>1</v>
      </c>
      <c r="B37" s="5"/>
      <c r="C37" s="77"/>
      <c r="D37" s="77"/>
      <c r="E37" s="9"/>
      <c r="F37" s="9"/>
    </row>
    <row r="38" spans="1:6" ht="15.75">
      <c r="A38" s="62">
        <v>2</v>
      </c>
      <c r="B38" s="5"/>
      <c r="C38" s="77"/>
      <c r="D38" s="77"/>
      <c r="E38" s="9"/>
      <c r="F38" s="9"/>
    </row>
    <row r="39" spans="1:6" ht="15.75">
      <c r="A39" s="62">
        <v>3</v>
      </c>
      <c r="B39" s="5"/>
      <c r="C39" s="77"/>
      <c r="D39" s="77"/>
      <c r="E39" s="9"/>
      <c r="F39" s="9"/>
    </row>
    <row r="40" spans="1:6" ht="15.75">
      <c r="A40" s="62">
        <v>4</v>
      </c>
      <c r="B40" s="4"/>
      <c r="C40" s="77"/>
      <c r="D40" s="77"/>
      <c r="E40" s="4"/>
      <c r="F40" s="4"/>
    </row>
    <row r="41" spans="1:6" ht="15.75">
      <c r="A41" s="62">
        <v>5</v>
      </c>
      <c r="B41" s="4"/>
      <c r="C41" s="77"/>
      <c r="D41" s="77"/>
      <c r="E41" s="4"/>
      <c r="F41" s="4"/>
    </row>
    <row r="42" spans="1:6" ht="15.75">
      <c r="A42" s="3"/>
      <c r="B42" s="75" t="s">
        <v>28</v>
      </c>
      <c r="C42" s="75"/>
      <c r="D42" s="75"/>
      <c r="E42" s="75"/>
      <c r="F42" s="10">
        <f>SUM(F37:F41)</f>
        <v>0</v>
      </c>
    </row>
    <row r="43" spans="1:6" ht="15.75">
      <c r="A43" s="77"/>
      <c r="B43" s="77"/>
      <c r="C43" s="77"/>
      <c r="D43" s="77"/>
      <c r="E43" s="77"/>
      <c r="F43" s="77"/>
    </row>
    <row r="44" spans="1:6" ht="15.75" customHeight="1">
      <c r="A44" s="79" t="s">
        <v>29</v>
      </c>
      <c r="B44" s="79"/>
      <c r="C44" s="79"/>
      <c r="D44" s="79"/>
      <c r="E44" s="58"/>
      <c r="F44" s="10">
        <f>F24+F33+F42</f>
        <v>0</v>
      </c>
    </row>
    <row r="45" spans="1:6" ht="15.75" customHeight="1">
      <c r="A45" s="80" t="s">
        <v>30</v>
      </c>
      <c r="B45" s="80"/>
      <c r="C45" s="80"/>
      <c r="D45" s="80"/>
      <c r="E45" s="59"/>
      <c r="F45" s="10">
        <f>25%*F44</f>
        <v>0</v>
      </c>
    </row>
    <row r="46" spans="1:6" ht="15.75">
      <c r="A46" s="75" t="s">
        <v>33</v>
      </c>
      <c r="B46" s="75"/>
      <c r="C46" s="75"/>
      <c r="D46" s="75"/>
      <c r="E46" s="75"/>
      <c r="F46" s="10">
        <f>F44+F45</f>
        <v>0</v>
      </c>
    </row>
    <row r="47" spans="1:6" ht="15.75">
      <c r="A47" s="75" t="s">
        <v>31</v>
      </c>
      <c r="B47" s="75"/>
      <c r="C47" s="75"/>
      <c r="D47" s="75"/>
      <c r="E47" s="75"/>
      <c r="F47" s="10">
        <f>5%*F46</f>
        <v>0</v>
      </c>
    </row>
    <row r="48" spans="1:6" ht="15.75">
      <c r="A48" s="75" t="s">
        <v>32</v>
      </c>
      <c r="B48" s="75"/>
      <c r="C48" s="75"/>
      <c r="D48" s="75"/>
      <c r="E48" s="75"/>
      <c r="F48" s="10">
        <f>F46+F47</f>
        <v>0</v>
      </c>
    </row>
    <row r="50" spans="3:6">
      <c r="C50" s="74" t="s">
        <v>22</v>
      </c>
      <c r="D50" s="74"/>
      <c r="E50" s="74"/>
      <c r="F50" s="74"/>
    </row>
    <row r="51" spans="3:6">
      <c r="C51" s="74" t="s">
        <v>23</v>
      </c>
      <c r="D51" s="74"/>
      <c r="E51" s="74"/>
      <c r="F51" s="74"/>
    </row>
    <row r="52" spans="3:6">
      <c r="C52" s="74" t="s">
        <v>24</v>
      </c>
      <c r="D52" s="74"/>
      <c r="E52" s="74"/>
      <c r="F52" s="74"/>
    </row>
  </sheetData>
  <mergeCells count="34">
    <mergeCell ref="A48:E48"/>
    <mergeCell ref="C50:F50"/>
    <mergeCell ref="C51:F51"/>
    <mergeCell ref="C52:F52"/>
    <mergeCell ref="B42:E42"/>
    <mergeCell ref="A43:F43"/>
    <mergeCell ref="A44:D44"/>
    <mergeCell ref="A45:D45"/>
    <mergeCell ref="A46:E46"/>
    <mergeCell ref="A47:E47"/>
    <mergeCell ref="C41:D41"/>
    <mergeCell ref="C30:D30"/>
    <mergeCell ref="C31:D31"/>
    <mergeCell ref="C32:D32"/>
    <mergeCell ref="B33:E33"/>
    <mergeCell ref="A34:F34"/>
    <mergeCell ref="B35:F35"/>
    <mergeCell ref="C36:D36"/>
    <mergeCell ref="C37:D37"/>
    <mergeCell ref="C38:D38"/>
    <mergeCell ref="C39:D39"/>
    <mergeCell ref="C40:D40"/>
    <mergeCell ref="C29:D29"/>
    <mergeCell ref="A1:F2"/>
    <mergeCell ref="E3:F3"/>
    <mergeCell ref="A4:F4"/>
    <mergeCell ref="A7:F7"/>
    <mergeCell ref="A11:F11"/>
    <mergeCell ref="B12:F12"/>
    <mergeCell ref="B24:E24"/>
    <mergeCell ref="A25:F25"/>
    <mergeCell ref="B26:F26"/>
    <mergeCell ref="C27:D27"/>
    <mergeCell ref="C28:D28"/>
  </mergeCells>
  <printOptions horizontalCentered="1"/>
  <pageMargins left="0.2" right="0.2" top="0.5" bottom="0.5" header="0.3" footer="0.3"/>
  <pageSetup paperSize="5" scale="9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B81ED-8E16-445F-972E-985DBAB6DE2A}">
  <sheetPr>
    <pageSetUpPr fitToPage="1"/>
  </sheetPr>
  <dimension ref="A1:W69"/>
  <sheetViews>
    <sheetView tabSelected="1" view="pageBreakPreview" topLeftCell="A2" zoomScaleNormal="100" zoomScaleSheetLayoutView="100" workbookViewId="0">
      <selection activeCell="C10" sqref="C10"/>
    </sheetView>
  </sheetViews>
  <sheetFormatPr defaultColWidth="8.85546875" defaultRowHeight="15"/>
  <cols>
    <col min="1" max="1" width="6" customWidth="1"/>
    <col min="2" max="2" width="60.42578125" bestFit="1" customWidth="1"/>
    <col min="3" max="3" width="8.140625" customWidth="1"/>
    <col min="4" max="4" width="7.140625" customWidth="1"/>
    <col min="5" max="5" width="12.7109375" customWidth="1"/>
    <col min="6" max="6" width="15" bestFit="1" customWidth="1"/>
    <col min="11" max="11" width="27.28515625" bestFit="1" customWidth="1"/>
    <col min="12" max="12" width="24.28515625" customWidth="1"/>
    <col min="13" max="13" width="10" bestFit="1" customWidth="1"/>
    <col min="14" max="14" width="12.42578125" customWidth="1"/>
    <col min="15" max="15" width="24.28515625" bestFit="1" customWidth="1"/>
    <col min="16" max="16" width="27.85546875" customWidth="1"/>
    <col min="18" max="18" width="20" customWidth="1"/>
    <col min="19" max="19" width="27.42578125" customWidth="1"/>
    <col min="20" max="20" width="9" customWidth="1"/>
    <col min="21" max="21" width="10.42578125" customWidth="1"/>
    <col min="22" max="22" width="13.42578125" customWidth="1"/>
    <col min="23" max="23" width="16.42578125" customWidth="1"/>
  </cols>
  <sheetData>
    <row r="1" spans="1:16">
      <c r="A1" s="76" t="s">
        <v>21</v>
      </c>
      <c r="B1" s="76"/>
      <c r="C1" s="76"/>
      <c r="D1" s="76"/>
      <c r="E1" s="76"/>
      <c r="F1" s="76"/>
    </row>
    <row r="2" spans="1:16">
      <c r="A2" s="76"/>
      <c r="B2" s="76"/>
      <c r="C2" s="76"/>
      <c r="D2" s="76"/>
      <c r="E2" s="76"/>
      <c r="F2" s="76"/>
    </row>
    <row r="3" spans="1:16">
      <c r="E3" s="74" t="s">
        <v>25</v>
      </c>
      <c r="F3" s="74"/>
    </row>
    <row r="4" spans="1:16" ht="15" customHeight="1">
      <c r="A4" s="82" t="s">
        <v>40</v>
      </c>
      <c r="B4" s="82"/>
      <c r="C4" s="82"/>
      <c r="D4" s="82"/>
      <c r="E4" s="82"/>
      <c r="F4" s="82"/>
    </row>
    <row r="5" spans="1:16">
      <c r="A5" t="s">
        <v>41</v>
      </c>
    </row>
    <row r="7" spans="1:16" ht="15.75">
      <c r="A7" s="81" t="s">
        <v>0</v>
      </c>
      <c r="B7" s="81"/>
      <c r="C7" s="81"/>
      <c r="D7" s="81"/>
      <c r="E7" s="81"/>
      <c r="F7" s="86"/>
    </row>
    <row r="8" spans="1:16" ht="15.75">
      <c r="A8" s="7"/>
      <c r="B8" s="7"/>
      <c r="C8" s="4" t="s">
        <v>2</v>
      </c>
      <c r="D8" s="4" t="s">
        <v>1</v>
      </c>
      <c r="E8" s="4" t="s">
        <v>3</v>
      </c>
      <c r="F8" s="34" t="s">
        <v>4</v>
      </c>
    </row>
    <row r="9" spans="1:16" ht="31.5">
      <c r="A9" s="71">
        <v>4</v>
      </c>
      <c r="B9" s="70" t="s">
        <v>51</v>
      </c>
      <c r="C9" s="65">
        <v>390.4</v>
      </c>
      <c r="D9" s="68" t="s">
        <v>50</v>
      </c>
      <c r="E9" s="9">
        <v>0</v>
      </c>
      <c r="F9" s="9">
        <v>0</v>
      </c>
      <c r="K9" s="17"/>
      <c r="L9" s="17"/>
      <c r="M9" s="17"/>
      <c r="N9" s="17"/>
      <c r="O9" s="17"/>
      <c r="P9" s="17"/>
    </row>
    <row r="10" spans="1:16" ht="15.75">
      <c r="A10" s="77"/>
      <c r="B10" s="77"/>
      <c r="C10" s="77"/>
      <c r="D10" s="77"/>
      <c r="E10" s="77"/>
      <c r="F10" s="87"/>
      <c r="K10" s="17"/>
      <c r="L10" s="17"/>
      <c r="M10" s="17"/>
      <c r="N10" s="17"/>
      <c r="O10" s="17"/>
      <c r="P10" s="17"/>
    </row>
    <row r="11" spans="1:16" ht="15.75">
      <c r="A11" s="4" t="s">
        <v>5</v>
      </c>
      <c r="B11" s="78" t="s">
        <v>6</v>
      </c>
      <c r="C11" s="78"/>
      <c r="D11" s="78"/>
      <c r="E11" s="78"/>
      <c r="F11" s="88"/>
      <c r="K11" s="17"/>
      <c r="L11" s="17"/>
      <c r="M11" s="17"/>
      <c r="N11" s="17"/>
      <c r="O11" s="17"/>
      <c r="P11" s="17"/>
    </row>
    <row r="12" spans="1:16" ht="31.5">
      <c r="A12" s="4" t="s">
        <v>7</v>
      </c>
      <c r="B12" s="4" t="s">
        <v>8</v>
      </c>
      <c r="C12" s="4" t="s">
        <v>2</v>
      </c>
      <c r="D12" s="4" t="s">
        <v>1</v>
      </c>
      <c r="E12" s="4" t="s">
        <v>9</v>
      </c>
      <c r="F12" s="34" t="s">
        <v>10</v>
      </c>
      <c r="L12" s="17"/>
      <c r="M12" s="15"/>
      <c r="N12" s="17"/>
      <c r="O12" s="17"/>
      <c r="P12" s="17"/>
    </row>
    <row r="13" spans="1:16" ht="15.75">
      <c r="A13" s="62">
        <v>1</v>
      </c>
      <c r="B13" s="5"/>
      <c r="C13" s="9"/>
      <c r="D13" s="6"/>
      <c r="E13" s="9"/>
      <c r="F13" s="36"/>
      <c r="K13" s="15"/>
      <c r="L13" s="17"/>
      <c r="M13" s="15"/>
      <c r="N13" s="17"/>
      <c r="O13" s="17"/>
      <c r="P13" s="17"/>
    </row>
    <row r="14" spans="1:16" ht="15.75">
      <c r="A14" s="62">
        <v>2</v>
      </c>
      <c r="B14" s="8"/>
      <c r="C14" s="9"/>
      <c r="D14" s="4"/>
      <c r="E14" s="9"/>
      <c r="F14" s="35"/>
      <c r="K14" s="15"/>
      <c r="L14" s="17"/>
      <c r="M14" s="15"/>
      <c r="N14" s="17"/>
      <c r="O14" s="17"/>
      <c r="P14" s="17"/>
    </row>
    <row r="15" spans="1:16" ht="15.75">
      <c r="A15" s="62">
        <v>3</v>
      </c>
      <c r="B15" s="8"/>
      <c r="C15" s="31"/>
      <c r="D15" s="4"/>
      <c r="E15" s="9"/>
      <c r="F15" s="35"/>
      <c r="K15" s="15"/>
      <c r="L15" s="17"/>
      <c r="M15" s="15"/>
      <c r="N15" s="17"/>
      <c r="O15" s="17"/>
      <c r="P15" s="17"/>
    </row>
    <row r="16" spans="1:16" ht="15.75">
      <c r="A16" s="62">
        <v>4</v>
      </c>
      <c r="B16" s="18"/>
      <c r="C16" s="31"/>
      <c r="D16" s="16"/>
      <c r="E16" s="9"/>
      <c r="F16" s="35"/>
    </row>
    <row r="17" spans="1:23" ht="15.75">
      <c r="A17" s="62">
        <v>5</v>
      </c>
      <c r="B17" s="8"/>
      <c r="C17" s="4"/>
      <c r="D17" s="4"/>
      <c r="E17" s="9"/>
      <c r="F17" s="35"/>
      <c r="M17" s="15"/>
    </row>
    <row r="18" spans="1:23" ht="15.75">
      <c r="A18" s="62">
        <v>6</v>
      </c>
      <c r="B18" s="8"/>
      <c r="C18" s="4"/>
      <c r="D18" s="4"/>
      <c r="E18" s="9"/>
      <c r="F18" s="35"/>
    </row>
    <row r="19" spans="1:23" ht="15.75">
      <c r="A19" s="62">
        <v>7</v>
      </c>
      <c r="B19" s="7"/>
      <c r="C19" s="7"/>
      <c r="D19" s="7"/>
      <c r="E19" s="7"/>
      <c r="F19" s="37"/>
    </row>
    <row r="20" spans="1:23" ht="15.75">
      <c r="A20" s="62">
        <v>8</v>
      </c>
      <c r="B20" s="4"/>
      <c r="C20" s="4"/>
      <c r="D20" s="4"/>
      <c r="E20" s="9"/>
      <c r="F20" s="35"/>
    </row>
    <row r="21" spans="1:23" ht="15.75">
      <c r="A21" s="62">
        <v>9</v>
      </c>
      <c r="B21" s="4"/>
      <c r="C21" s="4"/>
      <c r="D21" s="4"/>
      <c r="E21" s="9"/>
      <c r="F21" s="35"/>
    </row>
    <row r="22" spans="1:23" ht="15.75">
      <c r="A22" s="62">
        <v>10</v>
      </c>
      <c r="B22" s="4"/>
      <c r="C22" s="4"/>
      <c r="D22" s="4"/>
      <c r="E22" s="9"/>
      <c r="F22" s="35"/>
      <c r="K22" s="39"/>
      <c r="R22" s="39"/>
      <c r="S22" s="39"/>
    </row>
    <row r="23" spans="1:23" ht="15.75">
      <c r="A23" s="3"/>
      <c r="B23" s="75" t="s">
        <v>26</v>
      </c>
      <c r="C23" s="75"/>
      <c r="D23" s="75"/>
      <c r="E23" s="75"/>
      <c r="F23" s="35">
        <v>0</v>
      </c>
    </row>
    <row r="24" spans="1:23" ht="15.75">
      <c r="A24" s="77"/>
      <c r="B24" s="77"/>
      <c r="C24" s="77"/>
      <c r="D24" s="77"/>
      <c r="E24" s="77"/>
      <c r="F24" s="87"/>
    </row>
    <row r="25" spans="1:23" ht="15.75">
      <c r="A25" s="4" t="s">
        <v>11</v>
      </c>
      <c r="B25" s="78" t="s">
        <v>12</v>
      </c>
      <c r="C25" s="78"/>
      <c r="D25" s="78"/>
      <c r="E25" s="78"/>
      <c r="F25" s="88"/>
    </row>
    <row r="26" spans="1:23" ht="35.25" customHeight="1">
      <c r="A26" s="4" t="s">
        <v>7</v>
      </c>
      <c r="B26" s="4" t="s">
        <v>13</v>
      </c>
      <c r="C26" s="77" t="s">
        <v>14</v>
      </c>
      <c r="D26" s="77"/>
      <c r="E26" s="4" t="s">
        <v>15</v>
      </c>
      <c r="F26" s="34" t="s">
        <v>10</v>
      </c>
      <c r="K26" s="40"/>
      <c r="L26" s="40"/>
      <c r="M26" s="85"/>
      <c r="N26" s="85"/>
      <c r="O26" s="40"/>
      <c r="P26" s="40"/>
      <c r="R26" s="40"/>
      <c r="S26" s="40"/>
      <c r="T26" s="85"/>
      <c r="U26" s="85"/>
      <c r="V26" s="40"/>
      <c r="W26" s="40"/>
    </row>
    <row r="27" spans="1:23" ht="15.75">
      <c r="A27" s="62">
        <v>1</v>
      </c>
      <c r="B27" s="8"/>
      <c r="C27" s="77"/>
      <c r="D27" s="77"/>
      <c r="E27" s="9"/>
      <c r="F27" s="35"/>
      <c r="K27" s="40"/>
      <c r="L27" s="41"/>
      <c r="M27" s="85"/>
      <c r="N27" s="85"/>
      <c r="O27" s="42"/>
      <c r="P27" s="42"/>
      <c r="R27" s="40"/>
      <c r="S27" s="41"/>
      <c r="T27" s="85"/>
      <c r="U27" s="85"/>
      <c r="V27" s="42"/>
      <c r="W27" s="42"/>
    </row>
    <row r="28" spans="1:23" ht="15.75">
      <c r="A28" s="62">
        <v>2</v>
      </c>
      <c r="B28" s="8"/>
      <c r="C28" s="77"/>
      <c r="D28" s="77"/>
      <c r="E28" s="9"/>
      <c r="F28" s="35"/>
      <c r="K28" s="40"/>
      <c r="L28" s="41"/>
      <c r="M28" s="85"/>
      <c r="N28" s="85"/>
      <c r="O28" s="42"/>
      <c r="P28" s="42"/>
      <c r="R28" s="40"/>
      <c r="S28" s="41"/>
      <c r="T28" s="85"/>
      <c r="U28" s="85"/>
      <c r="V28" s="42"/>
      <c r="W28" s="42"/>
    </row>
    <row r="29" spans="1:23" ht="15.75">
      <c r="A29" s="62">
        <v>3</v>
      </c>
      <c r="B29" s="8"/>
      <c r="C29" s="77"/>
      <c r="D29" s="77"/>
      <c r="E29" s="9"/>
      <c r="F29" s="35"/>
      <c r="K29" s="40"/>
      <c r="L29" s="41"/>
      <c r="M29" s="85"/>
      <c r="N29" s="85"/>
      <c r="O29" s="42"/>
      <c r="P29" s="42"/>
      <c r="R29" s="40"/>
      <c r="S29" s="41"/>
      <c r="T29" s="85"/>
      <c r="U29" s="85"/>
      <c r="V29" s="42"/>
      <c r="W29" s="42"/>
    </row>
    <row r="30" spans="1:23" ht="15.75">
      <c r="A30" s="62">
        <v>4</v>
      </c>
      <c r="B30" s="8"/>
      <c r="C30" s="77"/>
      <c r="D30" s="77"/>
      <c r="E30" s="4"/>
      <c r="F30" s="38"/>
    </row>
    <row r="31" spans="1:23" ht="15.75">
      <c r="A31" s="62">
        <v>5</v>
      </c>
      <c r="B31" s="8"/>
      <c r="C31" s="77"/>
      <c r="D31" s="77"/>
      <c r="E31" s="4"/>
      <c r="F31" s="38"/>
      <c r="P31" s="43"/>
      <c r="W31" s="43"/>
    </row>
    <row r="32" spans="1:23" ht="15.75">
      <c r="A32" s="3"/>
      <c r="B32" s="75" t="s">
        <v>27</v>
      </c>
      <c r="C32" s="75"/>
      <c r="D32" s="75"/>
      <c r="E32" s="75"/>
      <c r="F32" s="35">
        <v>0</v>
      </c>
    </row>
    <row r="33" spans="1:16" ht="15.75">
      <c r="A33" s="77"/>
      <c r="B33" s="77"/>
      <c r="C33" s="77"/>
      <c r="D33" s="77"/>
      <c r="E33" s="77"/>
      <c r="F33" s="87"/>
      <c r="K33" s="39"/>
    </row>
    <row r="34" spans="1:16" ht="15.75">
      <c r="A34" s="4" t="s">
        <v>16</v>
      </c>
      <c r="B34" s="78" t="s">
        <v>17</v>
      </c>
      <c r="C34" s="78"/>
      <c r="D34" s="78"/>
      <c r="E34" s="78"/>
      <c r="F34" s="88"/>
    </row>
    <row r="35" spans="1:16" ht="31.5">
      <c r="A35" s="4" t="s">
        <v>7</v>
      </c>
      <c r="B35" s="4" t="s">
        <v>18</v>
      </c>
      <c r="C35" s="77" t="s">
        <v>42</v>
      </c>
      <c r="D35" s="77"/>
      <c r="E35" s="4" t="s">
        <v>20</v>
      </c>
      <c r="F35" s="34" t="s">
        <v>10</v>
      </c>
    </row>
    <row r="36" spans="1:16" ht="15.75">
      <c r="A36" s="62">
        <v>1</v>
      </c>
      <c r="B36" s="5"/>
      <c r="C36" s="77"/>
      <c r="D36" s="77"/>
      <c r="E36" s="9"/>
      <c r="F36" s="35"/>
    </row>
    <row r="37" spans="1:16" ht="15.75">
      <c r="A37" s="62">
        <v>2</v>
      </c>
      <c r="B37" s="5"/>
      <c r="C37" s="77"/>
      <c r="D37" s="77"/>
      <c r="E37" s="9"/>
      <c r="F37" s="35"/>
      <c r="K37" s="40"/>
      <c r="L37" s="40"/>
      <c r="M37" s="85"/>
      <c r="N37" s="85"/>
      <c r="O37" s="40"/>
      <c r="P37" s="40"/>
    </row>
    <row r="38" spans="1:16" ht="15.75">
      <c r="A38" s="62">
        <v>3</v>
      </c>
      <c r="B38" s="5"/>
      <c r="C38" s="77"/>
      <c r="D38" s="77"/>
      <c r="E38" s="9"/>
      <c r="F38" s="35"/>
      <c r="K38" s="40"/>
      <c r="L38" s="41"/>
      <c r="M38" s="85"/>
      <c r="N38" s="85"/>
      <c r="O38" s="42"/>
      <c r="P38" s="42"/>
    </row>
    <row r="39" spans="1:16" ht="15.75">
      <c r="A39" s="62">
        <v>4</v>
      </c>
      <c r="B39" s="4"/>
      <c r="C39" s="77"/>
      <c r="D39" s="77"/>
      <c r="E39" s="4"/>
      <c r="F39" s="34"/>
      <c r="K39" s="40"/>
      <c r="L39" s="41"/>
      <c r="M39" s="85"/>
      <c r="N39" s="85"/>
      <c r="O39" s="42"/>
      <c r="P39" s="42"/>
    </row>
    <row r="40" spans="1:16" ht="15.75">
      <c r="A40" s="62">
        <v>5</v>
      </c>
      <c r="B40" s="4"/>
      <c r="C40" s="77"/>
      <c r="D40" s="77"/>
      <c r="E40" s="4"/>
      <c r="F40" s="34"/>
      <c r="K40" s="40"/>
      <c r="L40" s="41"/>
      <c r="M40" s="85"/>
      <c r="N40" s="85"/>
      <c r="O40" s="42"/>
      <c r="P40" s="42"/>
    </row>
    <row r="41" spans="1:16" ht="15.75">
      <c r="A41" s="3"/>
      <c r="B41" s="75" t="s">
        <v>28</v>
      </c>
      <c r="C41" s="75"/>
      <c r="D41" s="75"/>
      <c r="E41" s="75"/>
      <c r="F41" s="38">
        <v>0</v>
      </c>
    </row>
    <row r="42" spans="1:16" ht="15.75">
      <c r="A42" s="77"/>
      <c r="B42" s="77"/>
      <c r="C42" s="77"/>
      <c r="D42" s="77"/>
      <c r="E42" s="77"/>
      <c r="F42" s="87"/>
      <c r="P42" s="43"/>
    </row>
    <row r="43" spans="1:16" ht="15.75" customHeight="1">
      <c r="A43" s="79" t="s">
        <v>29</v>
      </c>
      <c r="B43" s="79"/>
      <c r="C43" s="79"/>
      <c r="D43" s="79"/>
      <c r="E43" s="58"/>
      <c r="F43" s="38">
        <v>0</v>
      </c>
    </row>
    <row r="44" spans="1:16" ht="15.75" customHeight="1">
      <c r="A44" s="80" t="s">
        <v>30</v>
      </c>
      <c r="B44" s="80"/>
      <c r="C44" s="80"/>
      <c r="D44" s="80"/>
      <c r="E44" s="59"/>
      <c r="F44" s="38">
        <v>0</v>
      </c>
    </row>
    <row r="45" spans="1:16" ht="15.75">
      <c r="A45" s="75" t="s">
        <v>33</v>
      </c>
      <c r="B45" s="75"/>
      <c r="C45" s="75"/>
      <c r="D45" s="75"/>
      <c r="E45" s="75"/>
      <c r="F45" s="38">
        <v>0</v>
      </c>
    </row>
    <row r="46" spans="1:16" ht="15.75">
      <c r="A46" s="75" t="s">
        <v>31</v>
      </c>
      <c r="B46" s="75"/>
      <c r="C46" s="75"/>
      <c r="D46" s="75"/>
      <c r="E46" s="75"/>
      <c r="F46" s="38">
        <v>0</v>
      </c>
    </row>
    <row r="47" spans="1:16" ht="15.75">
      <c r="A47" s="75" t="s">
        <v>32</v>
      </c>
      <c r="B47" s="75"/>
      <c r="C47" s="75"/>
      <c r="D47" s="75"/>
      <c r="E47" s="75"/>
      <c r="F47" s="38">
        <v>0</v>
      </c>
    </row>
    <row r="48" spans="1:16" ht="15.75">
      <c r="K48" s="44"/>
      <c r="L48" s="33"/>
      <c r="M48" s="33"/>
      <c r="N48" s="33"/>
      <c r="O48" s="33"/>
    </row>
    <row r="49" spans="3:15">
      <c r="C49" s="74" t="s">
        <v>22</v>
      </c>
      <c r="D49" s="74"/>
      <c r="E49" s="74"/>
      <c r="F49" s="74"/>
      <c r="K49" s="15"/>
      <c r="L49" s="45"/>
      <c r="M49" s="45"/>
      <c r="N49" s="45"/>
      <c r="O49" s="45"/>
    </row>
    <row r="50" spans="3:15">
      <c r="C50" s="74" t="s">
        <v>23</v>
      </c>
      <c r="D50" s="74"/>
      <c r="E50" s="74"/>
      <c r="F50" s="74"/>
      <c r="K50" s="17"/>
      <c r="L50" s="46"/>
      <c r="M50" s="17"/>
      <c r="N50" s="47"/>
      <c r="O50" s="32"/>
    </row>
    <row r="51" spans="3:15">
      <c r="C51" s="74" t="s">
        <v>24</v>
      </c>
      <c r="D51" s="74"/>
      <c r="E51" s="74"/>
      <c r="F51" s="74"/>
      <c r="K51" s="23"/>
      <c r="L51" s="48"/>
      <c r="M51" s="17"/>
      <c r="N51" s="49"/>
      <c r="O51" s="50"/>
    </row>
    <row r="52" spans="3:15">
      <c r="M52" s="17"/>
      <c r="N52" s="24"/>
      <c r="O52" s="51"/>
    </row>
    <row r="53" spans="3:15">
      <c r="K53" s="52"/>
      <c r="L53" s="53"/>
      <c r="M53" s="52"/>
      <c r="N53" s="25"/>
      <c r="O53" s="54"/>
    </row>
    <row r="54" spans="3:15">
      <c r="K54" s="52"/>
      <c r="L54" s="55"/>
      <c r="M54" s="52"/>
      <c r="N54" s="25"/>
      <c r="O54" s="54"/>
    </row>
    <row r="55" spans="3:15">
      <c r="K55" s="52"/>
      <c r="L55" s="55"/>
      <c r="M55" s="52"/>
      <c r="N55" s="25"/>
      <c r="O55" s="54"/>
    </row>
    <row r="56" spans="3:15">
      <c r="K56" s="52"/>
      <c r="L56" s="53"/>
      <c r="M56" s="52"/>
      <c r="N56" s="25"/>
      <c r="O56" s="54"/>
    </row>
    <row r="57" spans="3:15" ht="15.75">
      <c r="K57" s="56"/>
      <c r="L57" s="56"/>
      <c r="M57" s="56"/>
      <c r="N57" s="56"/>
      <c r="O57" s="56"/>
    </row>
    <row r="58" spans="3:15" ht="15.75">
      <c r="K58" s="56"/>
      <c r="L58" s="56"/>
      <c r="M58" s="56"/>
      <c r="N58" s="56"/>
      <c r="O58" s="56"/>
    </row>
    <row r="59" spans="3:15" ht="15.75">
      <c r="K59" s="56"/>
      <c r="L59" s="56"/>
      <c r="M59" s="56"/>
      <c r="N59" s="56"/>
      <c r="O59" s="56"/>
    </row>
    <row r="60" spans="3:15" ht="15.75">
      <c r="K60" s="44"/>
      <c r="L60" s="33"/>
      <c r="M60" s="33"/>
      <c r="N60" s="33"/>
      <c r="O60" s="33"/>
    </row>
    <row r="61" spans="3:15">
      <c r="K61" s="15"/>
      <c r="L61" s="45"/>
      <c r="M61" s="45"/>
      <c r="N61" s="45"/>
      <c r="O61" s="45"/>
    </row>
    <row r="62" spans="3:15">
      <c r="K62" s="17"/>
      <c r="L62" s="46"/>
      <c r="M62" s="17"/>
      <c r="N62" s="47"/>
      <c r="O62" s="32"/>
    </row>
    <row r="63" spans="3:15">
      <c r="K63" s="23"/>
      <c r="L63" s="48"/>
      <c r="M63" s="17"/>
      <c r="N63" s="49"/>
      <c r="O63" s="50"/>
    </row>
    <row r="64" spans="3:15">
      <c r="M64" s="17"/>
      <c r="N64" s="24"/>
      <c r="O64" s="51"/>
    </row>
    <row r="65" spans="11:15">
      <c r="K65" s="57"/>
      <c r="L65" s="53"/>
      <c r="M65" s="57"/>
      <c r="N65" s="25"/>
      <c r="O65" s="54"/>
    </row>
    <row r="66" spans="11:15">
      <c r="K66" s="57"/>
      <c r="L66" s="55"/>
      <c r="M66" s="57"/>
      <c r="N66" s="25"/>
      <c r="O66" s="54"/>
    </row>
    <row r="67" spans="11:15">
      <c r="K67" s="57"/>
      <c r="L67" s="55"/>
      <c r="M67" s="57"/>
      <c r="N67" s="25"/>
      <c r="O67" s="54"/>
    </row>
    <row r="68" spans="11:15">
      <c r="K68" s="57"/>
      <c r="L68" s="53"/>
      <c r="M68" s="57"/>
      <c r="N68" s="25"/>
      <c r="O68" s="54"/>
    </row>
    <row r="69" spans="11:15">
      <c r="K69" s="57"/>
      <c r="L69" s="57"/>
    </row>
  </sheetData>
  <mergeCells count="46">
    <mergeCell ref="A47:E47"/>
    <mergeCell ref="C49:F49"/>
    <mergeCell ref="C50:F50"/>
    <mergeCell ref="C51:F51"/>
    <mergeCell ref="B41:E41"/>
    <mergeCell ref="A42:F42"/>
    <mergeCell ref="A43:D43"/>
    <mergeCell ref="A44:D44"/>
    <mergeCell ref="A45:E45"/>
    <mergeCell ref="A46:E46"/>
    <mergeCell ref="C40:D40"/>
    <mergeCell ref="C29:D29"/>
    <mergeCell ref="C30:D30"/>
    <mergeCell ref="C31:D31"/>
    <mergeCell ref="B32:E32"/>
    <mergeCell ref="A33:F33"/>
    <mergeCell ref="B34:F34"/>
    <mergeCell ref="C35:D35"/>
    <mergeCell ref="C36:D36"/>
    <mergeCell ref="C37:D37"/>
    <mergeCell ref="C38:D38"/>
    <mergeCell ref="C39:D39"/>
    <mergeCell ref="C28:D28"/>
    <mergeCell ref="A1:F2"/>
    <mergeCell ref="E3:F3"/>
    <mergeCell ref="A4:F4"/>
    <mergeCell ref="A7:F7"/>
    <mergeCell ref="A10:F10"/>
    <mergeCell ref="B11:F11"/>
    <mergeCell ref="B23:E23"/>
    <mergeCell ref="A24:F24"/>
    <mergeCell ref="B25:F25"/>
    <mergeCell ref="C26:D26"/>
    <mergeCell ref="C27:D27"/>
    <mergeCell ref="M37:N37"/>
    <mergeCell ref="M38:N38"/>
    <mergeCell ref="M39:N39"/>
    <mergeCell ref="M40:N40"/>
    <mergeCell ref="T26:U26"/>
    <mergeCell ref="T27:U27"/>
    <mergeCell ref="T28:U28"/>
    <mergeCell ref="T29:U29"/>
    <mergeCell ref="M26:N26"/>
    <mergeCell ref="M27:N27"/>
    <mergeCell ref="M28:N28"/>
    <mergeCell ref="M29:N29"/>
  </mergeCells>
  <printOptions horizontalCentered="1"/>
  <pageMargins left="0.2" right="0.2" top="0.5" bottom="0.5" header="0.3" footer="0.3"/>
  <pageSetup paperSize="5"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543A97B139440A830D52409D5C0B4" ma:contentTypeVersion="15" ma:contentTypeDescription="Create a new document." ma:contentTypeScope="" ma:versionID="8282ddf0078dbb063f2b27955451788b">
  <xsd:schema xmlns:xsd="http://www.w3.org/2001/XMLSchema" xmlns:xs="http://www.w3.org/2001/XMLSchema" xmlns:p="http://schemas.microsoft.com/office/2006/metadata/properties" xmlns:ns2="88d2cb5b-66b9-4e47-b634-6ca24813bc1f" xmlns:ns3="4dcd1eec-69c5-4090-b7c0-f661f27f340f" targetNamespace="http://schemas.microsoft.com/office/2006/metadata/properties" ma:root="true" ma:fieldsID="9a2e86f299c2c3398075da4aecd6a1fb" ns2:_="" ns3:_="">
    <xsd:import namespace="88d2cb5b-66b9-4e47-b634-6ca24813bc1f"/>
    <xsd:import namespace="4dcd1eec-69c5-4090-b7c0-f661f27f34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cb5b-66b9-4e47-b634-6ca24813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8ae16c-7ba9-48a6-8659-c1e98b63a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d1eec-69c5-4090-b7c0-f661f27f34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7ba9423-758b-4c5b-b379-fe136419f0ab}" ma:internalName="TaxCatchAll" ma:showField="CatchAllData" ma:web="4dcd1eec-69c5-4090-b7c0-f661f27f3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5B0D50-0F86-4D93-A4EA-D9B2B275298D}"/>
</file>

<file path=customXml/itemProps2.xml><?xml version="1.0" encoding="utf-8"?>
<ds:datastoreItem xmlns:ds="http://schemas.openxmlformats.org/officeDocument/2006/customXml" ds:itemID="{E5B7879A-5F10-4A5F-B253-6FC8E1FF58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1.1.</vt:lpstr>
      <vt:lpstr>1.2.</vt:lpstr>
      <vt:lpstr>1.3.</vt:lpstr>
      <vt:lpstr>2.1.</vt:lpstr>
      <vt:lpstr>2.2.</vt:lpstr>
      <vt:lpstr>2.3.</vt:lpstr>
      <vt:lpstr>3.1.</vt:lpstr>
      <vt:lpstr>3.2.</vt:lpstr>
      <vt:lpstr>4.</vt:lpstr>
      <vt:lpstr>5.</vt:lpstr>
      <vt:lpstr>6.</vt:lpstr>
      <vt:lpstr>'1.1.'!Print_Area</vt:lpstr>
      <vt:lpstr>'1.2.'!Print_Area</vt:lpstr>
      <vt:lpstr>'1.3.'!Print_Area</vt:lpstr>
      <vt:lpstr>'2.1.'!Print_Area</vt:lpstr>
      <vt:lpstr>'2.2.'!Print_Area</vt:lpstr>
      <vt:lpstr>'2.3.'!Print_Area</vt:lpstr>
      <vt:lpstr>'3.1.'!Print_Area</vt:lpstr>
      <vt:lpstr>'3.2.'!Print_Area</vt:lpstr>
      <vt:lpstr>'4.'!Print_Area</vt:lpstr>
      <vt:lpstr>'5.'!Print_Area</vt:lpstr>
      <vt:lpstr>'6.'!Print_Area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Engr. Pedro Felipe-Suerte Jr.</dc:creator>
  <cp:lastModifiedBy>Jhenna Micah Manankil</cp:lastModifiedBy>
  <cp:lastPrinted>2023-10-26T00:12:57Z</cp:lastPrinted>
  <dcterms:created xsi:type="dcterms:W3CDTF">2019-10-11T02:08:37Z</dcterms:created>
  <dcterms:modified xsi:type="dcterms:W3CDTF">2023-10-26T00:12:59Z</dcterms:modified>
</cp:coreProperties>
</file>